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05"/>
  <workbookPr defaultThemeVersion="166925"/>
  <mc:AlternateContent xmlns:mc="http://schemas.openxmlformats.org/markup-compatibility/2006">
    <mc:Choice Requires="x15">
      <x15ac:absPath xmlns:x15ac="http://schemas.microsoft.com/office/spreadsheetml/2010/11/ac" url="https://pennstateoffice365.sharepoint.com/sites/CIC135/Shared Documents/Publications/24 Robotics Planning Guide/Images for Pressbooks/"/>
    </mc:Choice>
  </mc:AlternateContent>
  <xr:revisionPtr revIDLastSave="1344" documentId="13_ncr:1_{5142C0FE-3888-CA47-A154-9297FE272946}" xr6:coauthVersionLast="47" xr6:coauthVersionMax="47" xr10:uidLastSave="{A22C70FC-1471-41F8-9660-2AFA52448A14}"/>
  <bookViews>
    <workbookView xWindow="29085" yWindow="270" windowWidth="26520" windowHeight="14895" tabRatio="934" firstSheet="4" activeTab="8" xr2:uid="{7A339007-E7DC-954E-8FC5-C3298A1CF98B}"/>
  </bookViews>
  <sheets>
    <sheet name="Intro" sheetId="2" r:id="rId1"/>
    <sheet name="Goals(rev1,ex)" sheetId="62" r:id="rId2"/>
    <sheet name="Goals(rev1)" sheetId="63" r:id="rId3"/>
    <sheet name="Table with Element Breakdown" sheetId="56" r:id="rId4"/>
    <sheet name="Robotics List" sheetId="58" r:id="rId5"/>
    <sheet name="Identify Robot Solutions" sheetId="57" r:id="rId6"/>
    <sheet name="Identify Robot Solutions (ex)" sheetId="64" r:id="rId7"/>
    <sheet name="Implementation Plan Development" sheetId="65" r:id="rId8"/>
    <sheet name="Robotics Evaluation Framework" sheetId="68" r:id="rId9"/>
    <sheet name="Cost Evaluation" sheetId="61" r:id="rId10"/>
    <sheet name="Cost Evaluation(ex)" sheetId="67" r:id="rId11"/>
    <sheet name="Choosing-By-Advantage" sheetId="59" r:id="rId12"/>
    <sheet name="CBA(ex)" sheetId="66" r:id="rId13"/>
    <sheet name="Risk Reg" sheetId="53" r:id="rId14"/>
    <sheet name="Performance Tracking Template" sheetId="60" r:id="rId15"/>
    <sheet name="Project Information" sheetId="1" state="hidden" r:id="rId16"/>
    <sheet name="BEP Metadata (CC)" sheetId="8" state="hidden" r:id="rId17"/>
    <sheet name="Project Goals and Milestones" sheetId="6" state="hidden" r:id="rId18"/>
  </sheets>
  <definedNames>
    <definedName name="AssetInformationRequirements" localSheetId="3">#REF!</definedName>
    <definedName name="AssetInformationRequirements">#REF!</definedName>
    <definedName name="BEPAcknowledgements" localSheetId="3">#REF!</definedName>
    <definedName name="BEPAcknowledgements">#REF!</definedName>
    <definedName name="BEPCoverPage" localSheetId="3">#REF!</definedName>
    <definedName name="BEPCoverPage">#REF!</definedName>
    <definedName name="BEPDataFormat" localSheetId="3">#REF!</definedName>
    <definedName name="BEPDataFormat">#REF!</definedName>
    <definedName name="BEPDevelopmentStandard" localSheetId="3">#REF!</definedName>
    <definedName name="BEPDevelopmentStandard">#REF!</definedName>
    <definedName name="BEPExecutiveSummary" localSheetId="3">#REF!</definedName>
    <definedName name="BEPExecutiveSummary">#REF!</definedName>
    <definedName name="BEPURL" localSheetId="3">#REF!</definedName>
    <definedName name="BEPURL">#REF!</definedName>
    <definedName name="BEPVersionDate" localSheetId="3">#REF!</definedName>
    <definedName name="BEPVersionDate">#REF!</definedName>
    <definedName name="BEPVersionDate1" localSheetId="3">#REF!</definedName>
    <definedName name="BEPVersionDate1">#REF!</definedName>
    <definedName name="BEPVersionDate2" localSheetId="3">#REF!</definedName>
    <definedName name="BEPVersionDate2">#REF!</definedName>
    <definedName name="BEPVersionDescritption" localSheetId="3">#REF!</definedName>
    <definedName name="BEPVersionDescritption">#REF!</definedName>
    <definedName name="BEPVersionNumber" localSheetId="3">#REF!</definedName>
    <definedName name="BEPVersionNumber">#REF!</definedName>
    <definedName name="BEPVersionNumber2" localSheetId="3">#REF!</definedName>
    <definedName name="BEPVersionNumber2">#REF!</definedName>
    <definedName name="BIMContracting" localSheetId="3">#REF!</definedName>
    <definedName name="BIMContracting">#REF!</definedName>
    <definedName name="BIMUseCaseCode5">#REF!</definedName>
    <definedName name="BIMUseCaseName">#REF!</definedName>
    <definedName name="BIMUseCode02">#REF!</definedName>
    <definedName name="BIMUseCode03">#REF!</definedName>
    <definedName name="BIMUseCode04">#REF!</definedName>
    <definedName name="BIMUseCode2">#REF!</definedName>
    <definedName name="BIMUseCode3">#REF!</definedName>
    <definedName name="BIMUseCode4">#REF!</definedName>
    <definedName name="BIMUseName01">#REF!</definedName>
    <definedName name="BIMUseName02">#REF!</definedName>
    <definedName name="BIMUseName03">#REF!</definedName>
    <definedName name="BIMUseName04">#REF!</definedName>
    <definedName name="BIMUseName05">#REF!</definedName>
    <definedName name="BIMUseName06">#REF!</definedName>
    <definedName name="BIMUseName07">#REF!</definedName>
    <definedName name="BIMUseName08">#REF!</definedName>
    <definedName name="BIMUseName09">#REF!</definedName>
    <definedName name="BIMUseName10">#REF!</definedName>
    <definedName name="BIMUseName11">#REF!</definedName>
    <definedName name="BIMUseName12">#REF!</definedName>
    <definedName name="BIMUseName13">#REF!</definedName>
    <definedName name="BIMUseName14">#REF!</definedName>
    <definedName name="BIMUseName15">#REF!</definedName>
    <definedName name="BIMUseName16">#REF!</definedName>
    <definedName name="BIMUseName17">#REF!</definedName>
    <definedName name="BIMUseName18">#REF!</definedName>
    <definedName name="BIMUseName19">#REF!</definedName>
    <definedName name="BIMUseName20">#REF!</definedName>
    <definedName name="BIMUseName21">#REF!</definedName>
    <definedName name="BIMUseName22">#REF!</definedName>
    <definedName name="BIMUseName23">#REF!</definedName>
    <definedName name="BIMUseName24">#REF!</definedName>
    <definedName name="BIMUseName25">#REF!</definedName>
    <definedName name="BIMUseName26">#REF!</definedName>
    <definedName name="BIMUseName27">#REF!</definedName>
    <definedName name="BIMUseName28">#REF!</definedName>
    <definedName name="BIMUseName29">#REF!</definedName>
    <definedName name="BIMUseName30">#REF!</definedName>
    <definedName name="BIMUseName31">#REF!</definedName>
    <definedName name="BIMUseName32">#REF!</definedName>
    <definedName name="BIMUseName33">#REF!</definedName>
    <definedName name="BIMUseName34">#REF!</definedName>
    <definedName name="BIMUseName35">#REF!</definedName>
    <definedName name="BIMUseName36">#REF!</definedName>
    <definedName name="BIMUseName37">#REF!</definedName>
    <definedName name="BUCode01">#REF!</definedName>
    <definedName name="BUMethod01">#REF!</definedName>
    <definedName name="BUMethod02">#REF!</definedName>
    <definedName name="BUMethod03">#REF!</definedName>
    <definedName name="BUMethod04">#REF!</definedName>
    <definedName name="FacilityTypeClassification" localSheetId="3">#REF!</definedName>
    <definedName name="FacilityTypeClassification">#REF!</definedName>
    <definedName name="FacilityTypeName" localSheetId="3">#REF!</definedName>
    <definedName name="FacilityTypeName">#REF!</definedName>
    <definedName name="InformationExchangeName">'Table with Element Breakdown'!$I$7</definedName>
    <definedName name="InformationExchangeName01">'Table with Element Breakdown'!$I$7</definedName>
    <definedName name="InformationExchangeName02">'Table with Element Breakdown'!#REF!</definedName>
    <definedName name="ModelElementBreakdownStructure">'Table with Element Breakdown'!$B$8</definedName>
    <definedName name="OwnerModelingGuide" localSheetId="3">#REF!</definedName>
    <definedName name="OwnerModelingGuide">#REF!</definedName>
    <definedName name="OwnerModelingGuideLocation" localSheetId="3">#REF!</definedName>
    <definedName name="OwnerModelingGuideLocation">#REF!</definedName>
    <definedName name="_xlnm.Print_Area" localSheetId="5">'Identify Robot Solutions'!$B$2:$G$18</definedName>
    <definedName name="_xlnm.Print_Area" localSheetId="6">'Identify Robot Solutions (ex)'!$B$2:$G$18</definedName>
    <definedName name="_xlnm.Print_Area" localSheetId="7">'Implementation Plan Development'!$B$2:$F$17</definedName>
    <definedName name="_xlnm.Print_Area" localSheetId="0">Intro!$B$2:$O$24</definedName>
    <definedName name="_xlnm.Print_Area" localSheetId="13">'Risk Reg'!$B$2:$I$17</definedName>
    <definedName name="_xlnm.Print_Area" localSheetId="4">'Robotics List'!$B$2:$G$24</definedName>
    <definedName name="_xlnm.Print_Area" localSheetId="3">'Table with Element Breakdown'!$B$2:$K$157</definedName>
    <definedName name="_xlnm.Print_Titles" localSheetId="3">'Table with Element Breakdown'!$7:$8</definedName>
    <definedName name="ProjctReferenceInformation.ProjectName" localSheetId="3">#REF!</definedName>
    <definedName name="ProjctReferenceInformation.ProjectName">#REF!</definedName>
    <definedName name="ProjectCity" localSheetId="3">#REF!</definedName>
    <definedName name="ProjectCity">#REF!</definedName>
    <definedName name="ProjectDeliveryMethod" localSheetId="3">#REF!</definedName>
    <definedName name="ProjectDeliveryMethod">#REF!</definedName>
    <definedName name="ProjectDescription" localSheetId="3">#REF!</definedName>
    <definedName name="ProjectDescription">#REF!</definedName>
    <definedName name="ProjectInformationRequirementsLocation" localSheetId="3">#REF!</definedName>
    <definedName name="ProjectInformationRequirementsLocation">#REF!</definedName>
    <definedName name="ProjectInformationRequirementsTitle" localSheetId="3">#REF!</definedName>
    <definedName name="ProjectInformationRequirementsTitle">#REF!</definedName>
    <definedName name="ProjectName" localSheetId="3">#REF!</definedName>
    <definedName name="ProjectName">#REF!</definedName>
    <definedName name="ProjectOwnerName" localSheetId="3">#REF!</definedName>
    <definedName name="ProjectOwnerName">#REF!</definedName>
    <definedName name="ProjectState" localSheetId="3">#REF!</definedName>
    <definedName name="ProjectState">#REF!</definedName>
    <definedName name="ProjectStreet" localSheetId="3">#REF!</definedName>
    <definedName name="ProjectStreet">#REF!</definedName>
    <definedName name="ProjectSummary" localSheetId="3">#REF!</definedName>
    <definedName name="ProjectSummary">#REF!</definedName>
    <definedName name="ProjectZipCode" localSheetId="3">#REF!</definedName>
    <definedName name="ProjectZipCode">#REF!</definedName>
    <definedName name="ResponsibleParty01">#REF!</definedName>
    <definedName name="Summary" localSheetId="3">#REF!</definedName>
    <definedName name="Summary">#REF!</definedName>
    <definedName name="TeamSelection" localSheetId="3">#REF!</definedName>
    <definedName name="TeamSelection">#REF!</definedName>
    <definedName name="ValueToProject0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59" l="1"/>
  <c r="G12" i="59"/>
  <c r="H12" i="66"/>
  <c r="G12" i="66"/>
  <c r="M10" i="67" l="1"/>
  <c r="M8" i="67"/>
  <c r="I8" i="67"/>
  <c r="M6" i="67"/>
  <c r="I6" i="67"/>
  <c r="J15" i="61"/>
  <c r="F15" i="61"/>
  <c r="M8" i="61"/>
  <c r="I8" i="61"/>
  <c r="M10" i="61"/>
  <c r="M6" i="61"/>
  <c r="I6" i="61"/>
  <c r="C54" i="56"/>
  <c r="C55" i="56" s="1"/>
  <c r="C52" i="56"/>
  <c r="B44" i="56"/>
  <c r="B45" i="56" s="1"/>
  <c r="C40" i="56"/>
  <c r="C37" i="56"/>
  <c r="C38" i="56" s="1"/>
  <c r="B37" i="56"/>
  <c r="B38" i="56" s="1"/>
  <c r="C36" i="56"/>
  <c r="B35" i="56"/>
  <c r="B36" i="56" s="1"/>
  <c r="B39" i="56" s="1"/>
  <c r="C28" i="56"/>
  <c r="C25" i="56"/>
  <c r="C22" i="56"/>
  <c r="C19" i="56"/>
  <c r="B17" i="56"/>
  <c r="C16" i="56"/>
  <c r="C20" i="56" s="1"/>
  <c r="C14" i="56"/>
  <c r="B14" i="56"/>
  <c r="B18" i="56" s="1"/>
  <c r="B23" i="56" s="1"/>
  <c r="C11" i="56"/>
  <c r="B10" i="56"/>
  <c r="B11" i="56" s="1"/>
  <c r="J15" i="67" l="1"/>
  <c r="F15" i="67"/>
  <c r="B27" i="56"/>
  <c r="B24" i="56"/>
  <c r="B42" i="56"/>
  <c r="B43" i="56" s="1"/>
  <c r="B46" i="56" s="1"/>
  <c r="B40" i="56"/>
  <c r="B15" i="56"/>
  <c r="B19" i="56" l="1"/>
  <c r="B21" i="56" s="1"/>
  <c r="B22" i="56" s="1"/>
  <c r="B26" i="56" s="1"/>
  <c r="B16" i="56"/>
  <c r="B20" i="56" s="1"/>
  <c r="B25" i="56"/>
  <c r="B28" i="56"/>
</calcChain>
</file>

<file path=xl/sharedStrings.xml><?xml version="1.0" encoding="utf-8"?>
<sst xmlns="http://schemas.openxmlformats.org/spreadsheetml/2006/main" count="924" uniqueCount="478">
  <si>
    <t>Construction Robotics Planning Template</t>
  </si>
  <si>
    <t>The Pennsylvania State University</t>
  </si>
  <si>
    <t>INTRODUCTION</t>
  </si>
  <si>
    <t xml:space="preserve">This template complements that Construction Robotics Planning Guide.  The template is organized into worksheets for the steps contained within the guideline document.
</t>
  </si>
  <si>
    <t>Template Sections</t>
  </si>
  <si>
    <t>Goals</t>
  </si>
  <si>
    <t>Table with Element Breakdown</t>
  </si>
  <si>
    <t>Robotics List</t>
  </si>
  <si>
    <t>Identify Robotics Worksheet</t>
  </si>
  <si>
    <t>Implementation Plan Development Sheet</t>
  </si>
  <si>
    <t>Robotics Evaluation Framework</t>
  </si>
  <si>
    <t>Cost Evaluation Worksheet</t>
  </si>
  <si>
    <t>Choosing By Advantages Worksheet</t>
  </si>
  <si>
    <t>Risk Registry Worksheet</t>
  </si>
  <si>
    <t>Performance Tracking Worksheet</t>
  </si>
  <si>
    <t>References</t>
  </si>
  <si>
    <t>Brosque, C., Skeie, G., Örn, J., Jacobson, J., Lau, T., &amp; Fischer, M. (2020). Comparison of Construction Robots and Traditional Methods for Drilling, Drywall, and Layout Tasks. 2020 International Congress on Human-Computer Interaction, Optimization and Robotic Applications (HORA), 1–14. https://doi.org/10.1109/HORA49412.2020.9152871</t>
  </si>
  <si>
    <t>PROJECT GOALS</t>
  </si>
  <si>
    <t>Instructions:  Complete the table with the core stakeholders who may need coordination for the implementation of robotic solutions on the project. Set Goals based on stakeholders' expectations.</t>
  </si>
  <si>
    <t>Stakeholders Expectation and Influence</t>
  </si>
  <si>
    <t>Stakeholder</t>
  </si>
  <si>
    <t>Internal/ External</t>
  </si>
  <si>
    <t>Expectations of using robotics</t>
  </si>
  <si>
    <t>Impact to other stakeholders</t>
  </si>
  <si>
    <t>Remark</t>
  </si>
  <si>
    <t>Owner: A</t>
  </si>
  <si>
    <t>Internal</t>
  </si>
  <si>
    <t>Not concerned about it unless project complete schedule to be on time</t>
  </si>
  <si>
    <t>Possibly deny using robotics if project team can't meet project schedule</t>
  </si>
  <si>
    <t>Higher productivity with a reliable schedule by smooth coordination</t>
  </si>
  <si>
    <t>GC: B construction</t>
  </si>
  <si>
    <t>Desire reliable schedule due to tight schedule</t>
  </si>
  <si>
    <t>Coordination between C company and D construction is required</t>
  </si>
  <si>
    <t>Trade: C company</t>
  </si>
  <si>
    <t>Higher production with less manhours</t>
  </si>
  <si>
    <t>Need coordination with D construstion</t>
  </si>
  <si>
    <t>Want to bring robotics C company ownes</t>
  </si>
  <si>
    <t>Trade: D construction</t>
  </si>
  <si>
    <t xml:space="preserve">Don't want to see production of D construction going down </t>
  </si>
  <si>
    <t>Possibly argue C company using robotics if C company offensively disturb or add work to D construction</t>
  </si>
  <si>
    <t>Adjacent building owner</t>
  </si>
  <si>
    <t>External</t>
  </si>
  <si>
    <t>Less sound from the project</t>
  </si>
  <si>
    <t>Possibly deny using robotics if project team is making more noise by using robotics</t>
  </si>
  <si>
    <t>Add rows as needed.</t>
  </si>
  <si>
    <t>TASK BREAKDOWN FOR CONSIDERING ROBOTICS - OMNICLASS TABLE 21- BUILDINGS</t>
  </si>
  <si>
    <r>
      <t xml:space="preserve">Instructions:
</t>
    </r>
    <r>
      <rPr>
        <sz val="12"/>
        <color rgb="FF000000"/>
        <rFont val="Calibri"/>
        <family val="2"/>
      </rPr>
      <t>This table includes all scopes of work for a typical building project that may be able to benefit from the use of robotics.  This is provided to consider potential robotic tasks.</t>
    </r>
    <r>
      <rPr>
        <b/>
        <sz val="12"/>
        <color rgb="FF000000"/>
        <rFont val="Calibri"/>
        <family val="2"/>
      </rPr>
      <t xml:space="preserve">  </t>
    </r>
    <r>
      <rPr>
        <sz val="12"/>
        <color rgb="FF000000"/>
        <rFont val="Calibri"/>
        <family val="2"/>
      </rPr>
      <t>For consider, include Y = Yes, N = No, and M = Maybe.</t>
    </r>
  </si>
  <si>
    <t>Potential Robot Solutions</t>
  </si>
  <si>
    <t>OmniClass Table 21 to Level 3
(All Numbers Start with 21 for Table 21)</t>
  </si>
  <si>
    <t>Consider
 (Y | N | M)</t>
  </si>
  <si>
    <t>Potential Robots</t>
  </si>
  <si>
    <t>Notes</t>
  </si>
  <si>
    <t>01</t>
  </si>
  <si>
    <t>SUBSTRUCTURE</t>
  </si>
  <si>
    <t>Foundations</t>
  </si>
  <si>
    <t>Standard Foundations</t>
  </si>
  <si>
    <t>10</t>
  </si>
  <si>
    <t>Special Foundations</t>
  </si>
  <si>
    <t>Subgrade Enclosures</t>
  </si>
  <si>
    <t>Walls for Subgrade Enclosures</t>
  </si>
  <si>
    <t>Slabs-on-Grade</t>
  </si>
  <si>
    <t>Standard Slabs-on-Grade</t>
  </si>
  <si>
    <t>40</t>
  </si>
  <si>
    <t>Structural Slabs-on-Grade</t>
  </si>
  <si>
    <t>Slab Trenches</t>
  </si>
  <si>
    <t>Pits and Bases</t>
  </si>
  <si>
    <t>Slab-on-Grade Supplementary Components</t>
  </si>
  <si>
    <t>60</t>
  </si>
  <si>
    <t>Water and Gas Mitigation</t>
  </si>
  <si>
    <t>Building Subdrainage</t>
  </si>
  <si>
    <t>Off-Gassing Mitigation</t>
  </si>
  <si>
    <t>90</t>
  </si>
  <si>
    <t>Substructure Related Activities</t>
  </si>
  <si>
    <t>Substructure Excavation</t>
  </si>
  <si>
    <t>Construction Dewatering</t>
  </si>
  <si>
    <t>Excavation Support</t>
  </si>
  <si>
    <t>Soil Treatment</t>
  </si>
  <si>
    <t>02</t>
  </si>
  <si>
    <t>SHELL</t>
  </si>
  <si>
    <t>Superstructure</t>
  </si>
  <si>
    <t>Floor Construction</t>
  </si>
  <si>
    <t>20</t>
  </si>
  <si>
    <t>Roof Construction</t>
  </si>
  <si>
    <t>80</t>
  </si>
  <si>
    <t>Stairs</t>
  </si>
  <si>
    <t>Exterior Vertical Enclosures</t>
  </si>
  <si>
    <t>Exterior Walls</t>
  </si>
  <si>
    <t>Exterior Windows</t>
  </si>
  <si>
    <t>50</t>
  </si>
  <si>
    <t>Exterior Doors and Grilles</t>
  </si>
  <si>
    <t>70</t>
  </si>
  <si>
    <t>Exterior Louvers and Vents</t>
  </si>
  <si>
    <t>Exterior Wall Appurtenances</t>
  </si>
  <si>
    <t>Exterior Wall Specialties</t>
  </si>
  <si>
    <t>30</t>
  </si>
  <si>
    <t>Exterior Horizontal Enclosures</t>
  </si>
  <si>
    <t>Roofing</t>
  </si>
  <si>
    <t>Roof Appurtenances</t>
  </si>
  <si>
    <t>Traffic Bearing Horizontal Enclosures</t>
  </si>
  <si>
    <t>Horizontal Openings</t>
  </si>
  <si>
    <t>Overhead Exterior Enclosures</t>
  </si>
  <si>
    <t>03</t>
  </si>
  <si>
    <t>Interiors</t>
  </si>
  <si>
    <t>Interior Construction</t>
  </si>
  <si>
    <t>Interior Partitions</t>
  </si>
  <si>
    <t>Interior Windows (a.k.a. borrowed lites)</t>
  </si>
  <si>
    <t>Interior Doors</t>
  </si>
  <si>
    <t>Intereior Grills and Gates</t>
  </si>
  <si>
    <t>Raised Floor Construction</t>
  </si>
  <si>
    <t>Suspended Ceiling Construction</t>
  </si>
  <si>
    <t>Interior Specialties</t>
  </si>
  <si>
    <t>Interior Finishes</t>
  </si>
  <si>
    <t>Wall Finishes</t>
  </si>
  <si>
    <t>Interior Fabrications</t>
  </si>
  <si>
    <t>Flooring</t>
  </si>
  <si>
    <t>Stair Finishes</t>
  </si>
  <si>
    <t>Ceiling Finishes</t>
  </si>
  <si>
    <t>04</t>
  </si>
  <si>
    <t>Services</t>
  </si>
  <si>
    <t>Conveying</t>
  </si>
  <si>
    <t>Vertical Conveying Systems</t>
  </si>
  <si>
    <t>Horizontal Conveying Systems</t>
  </si>
  <si>
    <t>Material Handling</t>
  </si>
  <si>
    <t>Operable Access Systems</t>
  </si>
  <si>
    <t>Plumbing</t>
  </si>
  <si>
    <t>Domestic Water Distribution</t>
  </si>
  <si>
    <t>Sanitary Drainage</t>
  </si>
  <si>
    <t>Building Support Plumbing Systems</t>
  </si>
  <si>
    <t>General Service Compressed-Air</t>
  </si>
  <si>
    <t>Process Support Plumbing Systems</t>
  </si>
  <si>
    <t>HVAC</t>
  </si>
  <si>
    <t>Facility Fuel Systems</t>
  </si>
  <si>
    <t>Heating Systems</t>
  </si>
  <si>
    <t>Cooling Systems</t>
  </si>
  <si>
    <t>Facilitiy HVAC Distribution Systems</t>
  </si>
  <si>
    <t>Ventilation</t>
  </si>
  <si>
    <t>Special Purpose HVAC Systems</t>
  </si>
  <si>
    <t>Fire Protection</t>
  </si>
  <si>
    <t>Fire Suppression</t>
  </si>
  <si>
    <t>Fire Protection Specialties</t>
  </si>
  <si>
    <t>Electrical</t>
  </si>
  <si>
    <t>Facility Power Generation</t>
  </si>
  <si>
    <t>Electrical Service and Distribution</t>
  </si>
  <si>
    <t>General Purpose Electrical Power</t>
  </si>
  <si>
    <t>Lighting</t>
  </si>
  <si>
    <t>Miscellaneous Electrical Systems</t>
  </si>
  <si>
    <t>Communications</t>
  </si>
  <si>
    <t>Data Communications</t>
  </si>
  <si>
    <t>Voice Communications</t>
  </si>
  <si>
    <t>Audio-Video Communication</t>
  </si>
  <si>
    <t>Distributed Communications and Monitoring</t>
  </si>
  <si>
    <t>Communications Supplementary Components</t>
  </si>
  <si>
    <t>Electronic Safety and Security</t>
  </si>
  <si>
    <t>Access Control and Intrusion Detection</t>
  </si>
  <si>
    <t>Electronic Surveillance</t>
  </si>
  <si>
    <t>Detection and Alarm</t>
  </si>
  <si>
    <t>Electronic Monitoring and Control</t>
  </si>
  <si>
    <t>Electronic Safety and Security Supplementary Components</t>
  </si>
  <si>
    <t>Integrated Automation</t>
  </si>
  <si>
    <t>Integrated Automation Facility Controls</t>
  </si>
  <si>
    <t>05</t>
  </si>
  <si>
    <t>Equipment and Furnishings</t>
  </si>
  <si>
    <t>Equipment</t>
  </si>
  <si>
    <t>Vehicle and Pedestrian Equipment</t>
  </si>
  <si>
    <t>Commercial Equipment</t>
  </si>
  <si>
    <t>Institutional Equipment</t>
  </si>
  <si>
    <t>Residential Equipment</t>
  </si>
  <si>
    <t>Entertainment and Recreational Equipment</t>
  </si>
  <si>
    <t>Other Equipment</t>
  </si>
  <si>
    <t>Furnishings</t>
  </si>
  <si>
    <t>Fixed Furnishings</t>
  </si>
  <si>
    <t>Movable Furnishings</t>
  </si>
  <si>
    <t>06</t>
  </si>
  <si>
    <t>Special Construction and Demolition</t>
  </si>
  <si>
    <t>Special Construction</t>
  </si>
  <si>
    <t>Integrated Construction</t>
  </si>
  <si>
    <t>Special Structures</t>
  </si>
  <si>
    <t>Special Function Construction</t>
  </si>
  <si>
    <t>Special Facility Components</t>
  </si>
  <si>
    <t>Athletic and Recreational Special Construction</t>
  </si>
  <si>
    <t>Special Instrumentation</t>
  </si>
  <si>
    <t>Facility Remediation</t>
  </si>
  <si>
    <t>Hazardous Materials and Remediation</t>
  </si>
  <si>
    <t>Demolition</t>
  </si>
  <si>
    <t>Structural Demolition</t>
  </si>
  <si>
    <t>Selective Demolition</t>
  </si>
  <si>
    <t>Structure Moving</t>
  </si>
  <si>
    <t>07</t>
  </si>
  <si>
    <t>Sitework</t>
  </si>
  <si>
    <t>Site Preparations</t>
  </si>
  <si>
    <t>Site Clearing</t>
  </si>
  <si>
    <t>Site Elements Demolition</t>
  </si>
  <si>
    <t>Site Elements Relocations</t>
  </si>
  <si>
    <t>Site Remediation</t>
  </si>
  <si>
    <t>Site Earthwork</t>
  </si>
  <si>
    <t>Site Improvements</t>
  </si>
  <si>
    <t>Roadways</t>
  </si>
  <si>
    <t>Parking Lots</t>
  </si>
  <si>
    <t>Pedestrian Plazas and Walkways</t>
  </si>
  <si>
    <t>Airfields</t>
  </si>
  <si>
    <t>Athletic, Recreational, and Playfield Areas</t>
  </si>
  <si>
    <t>Site Development</t>
  </si>
  <si>
    <t>Landscaping</t>
  </si>
  <si>
    <t>Liquid and Gas Site Utilities</t>
  </si>
  <si>
    <t>Water Utilities</t>
  </si>
  <si>
    <t>Sanitary Sewerage Utilities</t>
  </si>
  <si>
    <t>Storm Drainage Utilities</t>
  </si>
  <si>
    <t>Site Energy Distribution</t>
  </si>
  <si>
    <t>Site Fuel Distribution</t>
  </si>
  <si>
    <t>Liquid and Gas Site Utiliities Supplementatry Components</t>
  </si>
  <si>
    <t>Electrical Site Improvements</t>
  </si>
  <si>
    <t>Site Electric Distibution Systems</t>
  </si>
  <si>
    <t>Site Lighting</t>
  </si>
  <si>
    <t>Site Communications</t>
  </si>
  <si>
    <t>Site Communications Systems</t>
  </si>
  <si>
    <t>Miscellaneous Site Construction</t>
  </si>
  <si>
    <t>Tunnels</t>
  </si>
  <si>
    <t>Layout</t>
  </si>
  <si>
    <t>Scaffolding</t>
  </si>
  <si>
    <t>Etc.  -   ITEMS NOT IN OMNICLASS</t>
  </si>
  <si>
    <t>LIST OF POTENTIAL CONSTRUCTION ROBOTICS BY OMNICLASS TABLE 21</t>
  </si>
  <si>
    <t>Instructions:  This is a list of potential robot solutions. Refer to omniclass activity to spot applicable robotics. (under development)</t>
  </si>
  <si>
    <t>Construction Robots</t>
  </si>
  <si>
    <t>Robot Name</t>
  </si>
  <si>
    <t>Website</t>
  </si>
  <si>
    <t>Image</t>
  </si>
  <si>
    <t>Omniclass Table 21 or Additional Activity</t>
  </si>
  <si>
    <t>Dusty</t>
  </si>
  <si>
    <t>https://www.dustyrobotics.com/</t>
  </si>
  <si>
    <t>Rugged</t>
  </si>
  <si>
    <t>https://rugged-robotics.com/</t>
  </si>
  <si>
    <t>HP SitePrint</t>
  </si>
  <si>
    <t>https://www.hp.com/us-en/printers/site-print/layout-robot.html</t>
  </si>
  <si>
    <t>Canvas</t>
  </si>
  <si>
    <t>https://www.canvas.build/</t>
  </si>
  <si>
    <t>03 10 10 Interior Partitions</t>
  </si>
  <si>
    <t>Drywall finishing.</t>
  </si>
  <si>
    <t>Okibo</t>
  </si>
  <si>
    <t>https://okibo.com/</t>
  </si>
  <si>
    <t>Toggle</t>
  </si>
  <si>
    <t>https://toggle.is/</t>
  </si>
  <si>
    <t>01 40 20 Structural Slab On Grade
02 10 10 Floor construction, etc.</t>
  </si>
  <si>
    <t>Fabricate rebar cage by robotics off-site and transport to sites.</t>
  </si>
  <si>
    <t>Civ-Robotics</t>
  </si>
  <si>
    <t>https://www.civrobotics.com/</t>
  </si>
  <si>
    <t>Layout(outdoor)</t>
  </si>
  <si>
    <t>Tiny Surveyor</t>
  </si>
  <si>
    <t>https://www.monsenengineering.com/survey/tinysurveyor/</t>
  </si>
  <si>
    <t>Raise Robotics</t>
  </si>
  <si>
    <t>https://raiserobotics.ai</t>
  </si>
  <si>
    <t>https://raiserobotics.ai/portfolio/</t>
  </si>
  <si>
    <t>02 20 10 Exterior Walls</t>
  </si>
  <si>
    <t>Mostly for installing anchors for curtain walls.</t>
  </si>
  <si>
    <t>IDENTIFY ROBOTIC SOLUTIONS</t>
  </si>
  <si>
    <t>Instructions:  This table is to identify potential robotics solutions that align with the goals in the end. First, analyze the constraints or concerns to achieve the goal. Then, pick the construction tasks from the structured list of tasks with features ideal for robotics implementation. Next, pick potential robotics that has the potential to be implemented in the project.</t>
  </si>
  <si>
    <t>Indentification of Robotic Solutions</t>
  </si>
  <si>
    <t>Goal</t>
  </si>
  <si>
    <t>Constraints / Areas of Concern</t>
  </si>
  <si>
    <t>Features</t>
  </si>
  <si>
    <t>Tasks</t>
  </si>
  <si>
    <t>Robotics</t>
  </si>
  <si>
    <t>On time Schedule with high productivity</t>
  </si>
  <si>
    <t>Lack of Workforce</t>
  </si>
  <si>
    <t>•	Repetitive
•	High volume</t>
  </si>
  <si>
    <t>03 20 10 Wall Finishes</t>
  </si>
  <si>
    <t>Canvas, Okibo</t>
  </si>
  <si>
    <t>•	High accuracy demand
•	Ergonomic challenge</t>
  </si>
  <si>
    <t>03 10 Interior Construction
(Layout)</t>
  </si>
  <si>
    <t>Dusty, Rugged, SitePrint</t>
  </si>
  <si>
    <t>Minimum safety incidents</t>
  </si>
  <si>
    <t>Height</t>
  </si>
  <si>
    <t>•	Hazardous
•	Standardized process</t>
  </si>
  <si>
    <t>02 20 10 Exterior walls
(Curtain walls)</t>
  </si>
  <si>
    <t>RAISE robotics</t>
  </si>
  <si>
    <t>Implementation Plan Development Worksheet</t>
  </si>
  <si>
    <r>
      <t>Instructions:</t>
    </r>
    <r>
      <rPr>
        <sz val="10"/>
        <rFont val="Calibri"/>
        <family val="2"/>
        <scheme val="minor"/>
      </rPr>
      <t xml:space="preserve"> This table is to develop an inplementation plan for each robotics that has been identified in earlier step. Feasibility, Schedule, Site Logistics, Additional Resource, On-boarding are the key components.</t>
    </r>
  </si>
  <si>
    <t>Date:</t>
  </si>
  <si>
    <t>Developed by:</t>
  </si>
  <si>
    <t>Robotics Description</t>
  </si>
  <si>
    <t>Name of Robotics:</t>
  </si>
  <si>
    <t>Image of Robotics:</t>
  </si>
  <si>
    <t>Add discription here.</t>
  </si>
  <si>
    <t>Feasibility</t>
  </si>
  <si>
    <t>Feasible?</t>
  </si>
  <si>
    <t>Remarks</t>
  </si>
  <si>
    <t>Product</t>
  </si>
  <si>
    <t>Organization</t>
  </si>
  <si>
    <t>Plan</t>
  </si>
  <si>
    <t>Schedule</t>
  </si>
  <si>
    <t>Schedule Related</t>
  </si>
  <si>
    <t>Related Milestone Date</t>
  </si>
  <si>
    <t>Predecessor Activity</t>
  </si>
  <si>
    <t>Set Up Time</t>
  </si>
  <si>
    <t>Estimated Start Day</t>
  </si>
  <si>
    <t>Estimated Workday by Robotics</t>
  </si>
  <si>
    <t>Estimated End Day</t>
  </si>
  <si>
    <t>Successor Activity</t>
  </si>
  <si>
    <t>Site Logistics</t>
  </si>
  <si>
    <t>Draw a site logistics plan here</t>
  </si>
  <si>
    <t>Additional Resources</t>
  </si>
  <si>
    <t>Resource</t>
  </si>
  <si>
    <t>Purpose</t>
  </si>
  <si>
    <t>Amount</t>
  </si>
  <si>
    <t>Material A</t>
  </si>
  <si>
    <t>Material B</t>
  </si>
  <si>
    <t>Equipment A</t>
  </si>
  <si>
    <t>On-Boarding</t>
  </si>
  <si>
    <t>Target</t>
  </si>
  <si>
    <t>Duration</t>
  </si>
  <si>
    <t>Training</t>
  </si>
  <si>
    <t>Robotics Feasibility Evaluation</t>
  </si>
  <si>
    <t>Instructions:  Complete the table to evaluate the feasibility of robotics.</t>
  </si>
  <si>
    <t xml:space="preserve">Robotics Name: </t>
  </si>
  <si>
    <t>POP</t>
  </si>
  <si>
    <t>Data</t>
  </si>
  <si>
    <t>Feasibility (Y/N)</t>
  </si>
  <si>
    <t>Single/multi-task</t>
  </si>
  <si>
    <t>Interior/Exterior</t>
  </si>
  <si>
    <t>Hardware</t>
  </si>
  <si>
    <t>Mobility</t>
  </si>
  <si>
    <t>Autonomy</t>
  </si>
  <si>
    <t>Controls</t>
  </si>
  <si>
    <t>Power</t>
  </si>
  <si>
    <t>Software/senosors</t>
  </si>
  <si>
    <t>Weight</t>
  </si>
  <si>
    <t>Clearance</t>
  </si>
  <si>
    <t>Reach</t>
  </si>
  <si>
    <t>Materials</t>
  </si>
  <si>
    <t>Location</t>
  </si>
  <si>
    <t>Project type</t>
  </si>
  <si>
    <t>Project area</t>
  </si>
  <si>
    <t># Stakeholders</t>
  </si>
  <si>
    <t>Stakeholders</t>
  </si>
  <si>
    <t>Process</t>
  </si>
  <si>
    <t>Information/QC</t>
  </si>
  <si>
    <t>*Formatted based on Brosque, C., Skeie, G., Örn, J., Jacobson, J., Lau, T., &amp; Fischer, M. (2020). Comparison of Construction Robots and Traditional Methods for Drilling, Drywall, and Layout Tasks. 2020 International Congress on Human-Computer Interaction, Optimization and Robotic Applications (HORA), 1–14. https://doi.org/10.1109/HORA49412.2020.9152871</t>
  </si>
  <si>
    <t>Cost Evaluation</t>
  </si>
  <si>
    <r>
      <t>Instructions:</t>
    </r>
    <r>
      <rPr>
        <sz val="10"/>
        <color rgb="FF000000"/>
        <rFont val="Calibri"/>
        <family val="2"/>
      </rPr>
      <t xml:space="preserve"> Compare the cost of robotics implementation and the traditional construction method.</t>
    </r>
  </si>
  <si>
    <t>Cost Type</t>
  </si>
  <si>
    <t>Traditional Method</t>
  </si>
  <si>
    <t>Robotics A</t>
  </si>
  <si>
    <t>Labor</t>
  </si>
  <si>
    <t>Unit Price</t>
  </si>
  <si>
    <t>Number</t>
  </si>
  <si>
    <t>Total</t>
  </si>
  <si>
    <t>Direct Robotics Fee</t>
  </si>
  <si>
    <t>N/A</t>
  </si>
  <si>
    <t>Associated Robotics Fee</t>
  </si>
  <si>
    <t>Robotics Maintenance</t>
  </si>
  <si>
    <t>Transportation/Relocation</t>
  </si>
  <si>
    <t>other</t>
  </si>
  <si>
    <t>Choosing By Advantages</t>
  </si>
  <si>
    <r>
      <t xml:space="preserve">Instructions: </t>
    </r>
    <r>
      <rPr>
        <sz val="10"/>
        <color rgb="FF000000"/>
        <rFont val="Calibri"/>
        <family val="2"/>
        <scheme val="minor"/>
      </rPr>
      <t xml:space="preserve">First, determine the desired attributes necessary for each of the factors. Decide how each option based on those desired attributes. 
</t>
    </r>
    <r>
      <rPr>
        <sz val="10"/>
        <color rgb="FFFFFFFF"/>
        <rFont val="Calibri"/>
        <family val="2"/>
        <scheme val="minor"/>
      </rPr>
      <t xml:space="preserve">Instructions: </t>
    </r>
    <r>
      <rPr>
        <sz val="10"/>
        <color rgb="FF000000"/>
        <rFont val="Calibri"/>
        <family val="2"/>
        <scheme val="minor"/>
      </rPr>
      <t>Then, rank each of the factors based on priority and importance. Score each method based on how well it aligns with the desired attributes of the factor.</t>
    </r>
    <r>
      <rPr>
        <b/>
        <sz val="10"/>
        <color rgb="FF000000"/>
        <rFont val="Calibri"/>
        <family val="2"/>
        <scheme val="minor"/>
      </rPr>
      <t xml:space="preserve"> </t>
    </r>
    <r>
      <rPr>
        <sz val="10"/>
        <color rgb="FF000000"/>
        <rFont val="Calibri"/>
        <family val="2"/>
        <scheme val="minor"/>
      </rPr>
      <t>Cost should be considered separately from the advantages.</t>
    </r>
  </si>
  <si>
    <t>Factors</t>
  </si>
  <si>
    <t>Must-Haves / Want-to-Have 
(Desired Attributes)</t>
  </si>
  <si>
    <t>Ranking by Priority and Importantance</t>
  </si>
  <si>
    <t>Assign Attribute Weight</t>
  </si>
  <si>
    <t>Option A Score</t>
  </si>
  <si>
    <t>Option B Score</t>
  </si>
  <si>
    <t>Total Score</t>
  </si>
  <si>
    <t>Cost</t>
  </si>
  <si>
    <t>Safety</t>
  </si>
  <si>
    <t>No height work</t>
  </si>
  <si>
    <t>Productivity</t>
  </si>
  <si>
    <t>Fast completion</t>
  </si>
  <si>
    <t>Quality</t>
  </si>
  <si>
    <t>Less rework with high accuracy work</t>
  </si>
  <si>
    <t>Sustainability</t>
  </si>
  <si>
    <t>Less waste</t>
  </si>
  <si>
    <t>RISK REGISTRY</t>
  </si>
  <si>
    <r>
      <rPr>
        <b/>
        <sz val="10"/>
        <color rgb="FF000000"/>
        <rFont val="Calibri"/>
        <family val="2"/>
        <scheme val="minor"/>
      </rPr>
      <t>Instruction</t>
    </r>
    <r>
      <rPr>
        <sz val="10"/>
        <color rgb="FF000000"/>
        <rFont val="Calibri"/>
        <family val="2"/>
        <scheme val="minor"/>
      </rPr>
      <t>:  Evaluate risks for robotics and traditional methods.</t>
    </r>
  </si>
  <si>
    <t>Risk Title</t>
  </si>
  <si>
    <t>Description</t>
  </si>
  <si>
    <t>Probability</t>
  </si>
  <si>
    <t>Consequence</t>
  </si>
  <si>
    <t>Mitigation Methods</t>
  </si>
  <si>
    <t>Category</t>
  </si>
  <si>
    <t>Status</t>
  </si>
  <si>
    <t>Resp. Party</t>
  </si>
  <si>
    <t>Construction Robotics Performance Tracking</t>
  </si>
  <si>
    <t>Instructions: This table is to track the performance of robotics implementation. It is to have feedback and create PDCA cycle for better implementation.</t>
  </si>
  <si>
    <t>Metric</t>
  </si>
  <si>
    <t>Criteria</t>
  </si>
  <si>
    <t>Actual</t>
  </si>
  <si>
    <t>Variance</t>
  </si>
  <si>
    <t>Comments/Notes</t>
  </si>
  <si>
    <t>Labor Effects</t>
  </si>
  <si>
    <t>Robot Performance</t>
  </si>
  <si>
    <t>Efficiency</t>
  </si>
  <si>
    <t>Production</t>
  </si>
  <si>
    <t>Other</t>
  </si>
  <si>
    <t>Overall Notes:</t>
  </si>
  <si>
    <t>BIM Execution Plan (BEP) - Project Information</t>
  </si>
  <si>
    <t xml:space="preserve">Project Reference Information </t>
  </si>
  <si>
    <t xml:space="preserve">Project Name </t>
  </si>
  <si>
    <t>Project Owner Name</t>
  </si>
  <si>
    <t xml:space="preserve">Project Legal Address </t>
  </si>
  <si>
    <t xml:space="preserve">Project Description </t>
  </si>
  <si>
    <t xml:space="preserve">Project Delivery Method </t>
  </si>
  <si>
    <t xml:space="preserve">Owner Modeling Guide Title </t>
  </si>
  <si>
    <t xml:space="preserve">Owner Modeling Guide Location </t>
  </si>
  <si>
    <t xml:space="preserve">Asset Information Requirements </t>
  </si>
  <si>
    <t xml:space="preserve">Facility Type Classification </t>
  </si>
  <si>
    <t xml:space="preserve">Facility Type Name </t>
  </si>
  <si>
    <t xml:space="preserve">Project Certification Information </t>
  </si>
  <si>
    <t xml:space="preserve">Certification Information </t>
  </si>
  <si>
    <t xml:space="preserve">Certification Value </t>
  </si>
  <si>
    <t xml:space="preserve">Project Identification Table </t>
  </si>
  <si>
    <t xml:space="preserve">Project Identification Description </t>
  </si>
  <si>
    <t>Project Identification Value</t>
  </si>
  <si>
    <t>Project Metrics Value</t>
  </si>
  <si>
    <t xml:space="preserve">Project Metrics Name </t>
  </si>
  <si>
    <t xml:space="preserve">Project Metrics Value </t>
  </si>
  <si>
    <t xml:space="preserve">Project Metrics Unit </t>
  </si>
  <si>
    <t xml:space="preserve">BIM Contacts </t>
  </si>
  <si>
    <t xml:space="preserve">Organization </t>
  </si>
  <si>
    <t xml:space="preserve">Organization Name </t>
  </si>
  <si>
    <t xml:space="preserve">Abbreviation </t>
  </si>
  <si>
    <t xml:space="preserve">Phone Number </t>
  </si>
  <si>
    <t xml:space="preserve">Office Location </t>
  </si>
  <si>
    <t xml:space="preserve">Organization Role </t>
  </si>
  <si>
    <t xml:space="preserve">Contact </t>
  </si>
  <si>
    <t xml:space="preserve">Contact Name </t>
  </si>
  <si>
    <t xml:space="preserve">Contact Role </t>
  </si>
  <si>
    <t xml:space="preserve">Email Address </t>
  </si>
  <si>
    <t xml:space="preserve">Primary Location </t>
  </si>
  <si>
    <t xml:space="preserve">Executive Summary </t>
  </si>
  <si>
    <t xml:space="preserve">Summary </t>
  </si>
  <si>
    <t xml:space="preserve">Organizational Roles and Responsibilities </t>
  </si>
  <si>
    <t xml:space="preserve">BIM Roles </t>
  </si>
  <si>
    <t xml:space="preserve">Role Name </t>
  </si>
  <si>
    <t xml:space="preserve">Role Description </t>
  </si>
  <si>
    <t xml:space="preserve">Role Responsibility </t>
  </si>
  <si>
    <t xml:space="preserve">Required by Contract </t>
  </si>
  <si>
    <t xml:space="preserve">Role Code </t>
  </si>
  <si>
    <t>BIM Execution Plan (BEP) - BEP Metadata</t>
  </si>
  <si>
    <t xml:space="preserve">BEP Metadata and Clarifications </t>
  </si>
  <si>
    <t xml:space="preserve">Color Coding Key </t>
  </si>
  <si>
    <t xml:space="preserve">BEP URL </t>
  </si>
  <si>
    <t xml:space="preserve">Required By </t>
  </si>
  <si>
    <t xml:space="preserve">Color </t>
  </si>
  <si>
    <t xml:space="preserve">BEP Data Format </t>
  </si>
  <si>
    <t>Owner</t>
  </si>
  <si>
    <t xml:space="preserve">Approval Status </t>
  </si>
  <si>
    <t xml:space="preserve">Proposer </t>
  </si>
  <si>
    <t>BEP Standard Use for Development</t>
  </si>
  <si>
    <t xml:space="preserve">Team </t>
  </si>
  <si>
    <t xml:space="preserve">Approval/Organization Contact </t>
  </si>
  <si>
    <t xml:space="preserve">Optional </t>
  </si>
  <si>
    <t xml:space="preserve">Acknowledgements </t>
  </si>
  <si>
    <t xml:space="preserve">BEP Version Log </t>
  </si>
  <si>
    <t xml:space="preserve">BEP Version Nubmer </t>
  </si>
  <si>
    <t xml:space="preserve">BEP Version Date </t>
  </si>
  <si>
    <t xml:space="preserve">BEP Version Description </t>
  </si>
  <si>
    <t xml:space="preserve">BEP Version Creator </t>
  </si>
  <si>
    <t>BIM Execution Plan (BEP) - Project Goals and Milestones</t>
  </si>
  <si>
    <t xml:space="preserve">Project Milestones </t>
  </si>
  <si>
    <t xml:space="preserve">Project Phases </t>
  </si>
  <si>
    <t xml:space="preserve">Phase Name </t>
  </si>
  <si>
    <t xml:space="preserve">Phase Description </t>
  </si>
  <si>
    <t xml:space="preserve">Estimated Start Date </t>
  </si>
  <si>
    <t>Estimated Completion Date</t>
  </si>
  <si>
    <t xml:space="preserve">Actual Start Date </t>
  </si>
  <si>
    <t xml:space="preserve">Actual Completion Date </t>
  </si>
  <si>
    <t xml:space="preserve">Milestone Name </t>
  </si>
  <si>
    <t xml:space="preserve">Milestone Description </t>
  </si>
  <si>
    <t xml:space="preserve">Estimated Date </t>
  </si>
  <si>
    <t xml:space="preserve">Actual Date </t>
  </si>
  <si>
    <t xml:space="preserve">Phase </t>
  </si>
  <si>
    <t>Project Goals</t>
  </si>
  <si>
    <t xml:space="preserve">Project Goals </t>
  </si>
  <si>
    <t xml:space="preserve">Goal Description </t>
  </si>
  <si>
    <t xml:space="preserve">Priority </t>
  </si>
  <si>
    <t xml:space="preserve">Potential BIM Uses to Support Goal </t>
  </si>
  <si>
    <t xml:space="preserve">Goal Customer </t>
  </si>
  <si>
    <t xml:space="preserve">Goal Primary Responsible Party </t>
  </si>
  <si>
    <t xml:space="preserve">Constraints </t>
  </si>
  <si>
    <t>Goal Phase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</si>
</sst>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
    <numFmt numFmtId="165" formatCode="[$-F800]dddd\,\ mmmm\ dd\,\ yyyy"/>
  </numFmts>
  <fonts count="52">
    <font>
      <sz val="10"/>
      <color theme="1"/>
      <name val="Calibri"/>
      <family val="2"/>
      <scheme val="minor"/>
    </font>
    <font>
      <b/>
      <sz val="12"/>
      <color theme="0"/>
      <name val="Calibri"/>
      <family val="2"/>
      <scheme val="minor"/>
    </font>
    <font>
      <b/>
      <sz val="18"/>
      <color theme="0"/>
      <name val="Calibri"/>
      <family val="2"/>
      <scheme val="minor"/>
    </font>
    <font>
      <b/>
      <sz val="14"/>
      <color theme="0"/>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b/>
      <sz val="10"/>
      <color theme="0"/>
      <name val="Calibri"/>
      <family val="2"/>
      <scheme val="minor"/>
    </font>
    <font>
      <sz val="12"/>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sz val="12"/>
      <color rgb="FFFF0000"/>
      <name val="Calibri"/>
      <family val="2"/>
      <scheme val="minor"/>
    </font>
    <font>
      <i/>
      <sz val="12"/>
      <color rgb="FF7F7F7F"/>
      <name val="Calibri"/>
      <family val="2"/>
      <scheme val="minor"/>
    </font>
    <font>
      <sz val="12"/>
      <color theme="0"/>
      <name val="Calibri"/>
      <family val="2"/>
      <scheme val="minor"/>
    </font>
    <font>
      <u/>
      <sz val="10"/>
      <color theme="10"/>
      <name val="Calibri"/>
      <family val="2"/>
      <scheme val="minor"/>
    </font>
    <font>
      <sz val="10"/>
      <name val="Calibri"/>
      <family val="2"/>
      <scheme val="minor"/>
    </font>
    <font>
      <b/>
      <sz val="16"/>
      <color theme="0"/>
      <name val="Calibri"/>
      <family val="2"/>
      <scheme val="minor"/>
    </font>
    <font>
      <b/>
      <sz val="11"/>
      <color theme="1"/>
      <name val="Calibri"/>
      <family val="2"/>
      <scheme val="minor"/>
    </font>
    <font>
      <b/>
      <sz val="14"/>
      <color theme="0"/>
      <name val="Arial"/>
      <family val="2"/>
    </font>
    <font>
      <i/>
      <sz val="10"/>
      <color theme="0" tint="-0.499984740745262"/>
      <name val="Calibri"/>
      <family val="2"/>
      <scheme val="minor"/>
    </font>
    <font>
      <sz val="10"/>
      <color theme="2" tint="-0.499984740745262"/>
      <name val="Calibri"/>
      <family val="2"/>
      <scheme val="minor"/>
    </font>
    <font>
      <sz val="10"/>
      <color rgb="FF000000"/>
      <name val="Calibri"/>
      <family val="2"/>
      <scheme val="minor"/>
    </font>
    <font>
      <b/>
      <sz val="14"/>
      <color theme="0" tint="-4.9989318521683403E-2"/>
      <name val="Calibri"/>
      <family val="2"/>
      <scheme val="minor"/>
    </font>
    <font>
      <b/>
      <sz val="10"/>
      <color theme="0" tint="-4.9989318521683403E-2"/>
      <name val="Calibri"/>
      <family val="2"/>
      <scheme val="minor"/>
    </font>
    <font>
      <sz val="14"/>
      <color theme="1"/>
      <name val="Calibri"/>
      <family val="2"/>
      <scheme val="minor"/>
    </font>
    <font>
      <sz val="9"/>
      <color rgb="FF000000"/>
      <name val="Calibri"/>
      <family val="2"/>
      <scheme val="minor"/>
    </font>
    <font>
      <b/>
      <i/>
      <sz val="10"/>
      <color rgb="FFFF0000"/>
      <name val="Calibri"/>
      <family val="2"/>
      <scheme val="minor"/>
    </font>
    <font>
      <b/>
      <sz val="10"/>
      <color rgb="FF000000"/>
      <name val="Calibri"/>
      <family val="2"/>
    </font>
    <font>
      <b/>
      <sz val="10"/>
      <name val="Calibri"/>
      <family val="2"/>
      <scheme val="minor"/>
    </font>
    <font>
      <b/>
      <sz val="18"/>
      <color theme="1"/>
      <name val="Calibri"/>
      <family val="2"/>
      <scheme val="minor"/>
    </font>
    <font>
      <b/>
      <sz val="12"/>
      <color rgb="FF000000"/>
      <name val="Calibri"/>
      <family val="2"/>
    </font>
    <font>
      <sz val="12"/>
      <color rgb="FF000000"/>
      <name val="Calibri"/>
      <family val="2"/>
    </font>
    <font>
      <b/>
      <sz val="9"/>
      <color theme="1"/>
      <name val="Calibri"/>
      <family val="2"/>
      <scheme val="minor"/>
    </font>
    <font>
      <b/>
      <sz val="9"/>
      <color rgb="FFFFFFFF"/>
      <name val="Calibri"/>
      <family val="2"/>
      <scheme val="minor"/>
    </font>
    <font>
      <b/>
      <sz val="9"/>
      <color theme="0"/>
      <name val="Calibri"/>
      <family val="2"/>
      <scheme val="minor"/>
    </font>
    <font>
      <sz val="9"/>
      <color theme="1"/>
      <name val="Calibri"/>
      <family val="2"/>
      <scheme val="minor"/>
    </font>
    <font>
      <sz val="12"/>
      <color rgb="FF000000"/>
      <name val="Aptos Narrow"/>
      <family val="2"/>
    </font>
    <font>
      <b/>
      <sz val="10"/>
      <color rgb="FF000000"/>
      <name val="Calibri"/>
      <family val="2"/>
      <scheme val="minor"/>
    </font>
    <font>
      <b/>
      <sz val="12"/>
      <color theme="0"/>
      <name val="Calibri"/>
      <family val="2"/>
    </font>
    <font>
      <sz val="10"/>
      <color rgb="FFFFFFFF"/>
      <name val="Calibri"/>
      <family val="2"/>
      <scheme val="minor"/>
    </font>
    <font>
      <sz val="10"/>
      <color rgb="FF000000"/>
      <name val="Calibri"/>
      <family val="2"/>
    </font>
    <font>
      <sz val="12"/>
      <color theme="1"/>
      <name val="Calibri"/>
      <family val="2"/>
    </font>
    <font>
      <u/>
      <sz val="8"/>
      <color theme="10"/>
      <name val="Calibri"/>
      <family val="2"/>
      <scheme val="minor"/>
    </font>
  </fonts>
  <fills count="51">
    <fill>
      <patternFill patternType="none"/>
    </fill>
    <fill>
      <patternFill patternType="gray125"/>
    </fill>
    <fill>
      <patternFill patternType="solid">
        <fgColor theme="9" tint="-0.499984740745262"/>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FBCBB"/>
        <bgColor indexed="64"/>
      </patternFill>
    </fill>
    <fill>
      <patternFill patternType="solid">
        <fgColor theme="9"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083C5C"/>
        <bgColor indexed="64"/>
      </patternFill>
    </fill>
    <fill>
      <patternFill patternType="solid">
        <fgColor rgb="FF14A2DC"/>
        <bgColor indexed="64"/>
      </patternFill>
    </fill>
    <fill>
      <patternFill patternType="solid">
        <fgColor theme="3"/>
        <bgColor indexed="64"/>
      </patternFill>
    </fill>
    <fill>
      <patternFill patternType="solid">
        <fgColor rgb="FF000000"/>
        <bgColor indexed="64"/>
      </patternFill>
    </fill>
    <fill>
      <patternFill patternType="solid">
        <fgColor theme="0" tint="-4.9989318521683403E-2"/>
        <bgColor indexed="64"/>
      </patternFill>
    </fill>
    <fill>
      <patternFill patternType="solid">
        <fgColor rgb="FFEFEFEF"/>
        <bgColor indexed="64"/>
      </patternFill>
    </fill>
    <fill>
      <patternFill patternType="solid">
        <fgColor rgb="FFFFFF00"/>
        <bgColor indexed="64"/>
      </patternFill>
    </fill>
    <fill>
      <patternFill patternType="solid">
        <fgColor rgb="FFFFFFFF"/>
        <bgColor rgb="FF000000"/>
      </patternFill>
    </fill>
    <fill>
      <patternFill patternType="solid">
        <fgColor theme="2" tint="-0.249977111117893"/>
        <bgColor indexed="64"/>
      </patternFill>
    </fill>
    <fill>
      <patternFill patternType="solid">
        <fgColor theme="8" tint="0.59999389629810485"/>
        <bgColor indexed="64"/>
      </patternFill>
    </fill>
  </fills>
  <borders count="95">
    <border>
      <left/>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bottom/>
      <diagonal/>
    </border>
    <border>
      <left/>
      <right style="thin">
        <color indexed="64"/>
      </right>
      <top style="thin">
        <color indexed="64"/>
      </top>
      <bottom/>
      <diagonal/>
    </border>
    <border>
      <left/>
      <right style="medium">
        <color indexed="64"/>
      </right>
      <top/>
      <bottom/>
      <diagonal/>
    </border>
    <border>
      <left style="thin">
        <color indexed="64"/>
      </left>
      <right/>
      <top style="thin">
        <color indexed="64"/>
      </top>
      <bottom/>
      <diagonal/>
    </border>
    <border>
      <left/>
      <right style="thin">
        <color indexed="64"/>
      </right>
      <top/>
      <bottom/>
      <diagonal/>
    </border>
    <border>
      <left/>
      <right style="medium">
        <color indexed="64"/>
      </right>
      <top style="medium">
        <color indexed="64"/>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
      <left style="thin">
        <color theme="1"/>
      </left>
      <right style="medium">
        <color indexed="64"/>
      </right>
      <top style="medium">
        <color indexed="64"/>
      </top>
      <bottom style="thin">
        <color indexed="64"/>
      </bottom>
      <diagonal/>
    </border>
    <border>
      <left style="medium">
        <color indexed="64"/>
      </left>
      <right style="thin">
        <color theme="1"/>
      </right>
      <top style="medium">
        <color indexed="64"/>
      </top>
      <bottom style="thin">
        <color indexed="64"/>
      </bottom>
      <diagonal/>
    </border>
    <border>
      <left style="thin">
        <color theme="1"/>
      </left>
      <right style="thin">
        <color theme="1"/>
      </right>
      <top style="medium">
        <color indexed="64"/>
      </top>
      <bottom style="thin">
        <color indexed="64"/>
      </bottom>
      <diagonal/>
    </border>
    <border>
      <left style="thin">
        <color theme="1"/>
      </left>
      <right/>
      <top style="medium">
        <color indexed="64"/>
      </top>
      <bottom style="thin">
        <color indexed="64"/>
      </bottom>
      <diagonal/>
    </border>
    <border>
      <left style="medium">
        <color indexed="64"/>
      </left>
      <right style="medium">
        <color indexed="64"/>
      </right>
      <top/>
      <bottom/>
      <diagonal/>
    </border>
    <border>
      <left/>
      <right style="thin">
        <color theme="1"/>
      </right>
      <top style="medium">
        <color indexed="64"/>
      </top>
      <bottom style="thin">
        <color indexed="64"/>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diagonal/>
    </border>
    <border>
      <left style="medium">
        <color indexed="64"/>
      </left>
      <right/>
      <top style="thin">
        <color indexed="64"/>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right style="thin">
        <color rgb="FF000000"/>
      </right>
      <top style="thin">
        <color rgb="FF000000"/>
      </top>
      <bottom style="medium">
        <color indexed="64"/>
      </bottom>
      <diagonal/>
    </border>
    <border>
      <left/>
      <right style="thin">
        <color rgb="FF000000"/>
      </right>
      <top/>
      <bottom style="medium">
        <color indexed="64"/>
      </bottom>
      <diagonal/>
    </border>
    <border>
      <left/>
      <right style="medium">
        <color indexed="64"/>
      </right>
      <top style="thin">
        <color indexed="64"/>
      </top>
      <bottom/>
      <diagonal/>
    </border>
    <border>
      <left style="medium">
        <color indexed="64"/>
      </left>
      <right style="thin">
        <color indexed="64"/>
      </right>
      <top/>
      <bottom/>
      <diagonal/>
    </border>
  </borders>
  <cellStyleXfs count="56">
    <xf numFmtId="0" fontId="0" fillId="0" borderId="0" applyBorder="0"/>
    <xf numFmtId="43" fontId="8" fillId="0" borderId="0" applyFont="0" applyFill="0" applyBorder="0" applyAlignment="0" applyProtection="0"/>
    <xf numFmtId="41" fontId="8" fillId="0" borderId="0" applyFont="0" applyFill="0" applyBorder="0" applyAlignment="0" applyProtection="0"/>
    <xf numFmtId="44" fontId="8" fillId="0" borderId="0" applyFont="0" applyFill="0" applyBorder="0" applyAlignment="0" applyProtection="0"/>
    <xf numFmtId="42" fontId="8" fillId="0" borderId="0" applyFont="0" applyFill="0" applyBorder="0" applyAlignment="0" applyProtection="0"/>
    <xf numFmtId="9" fontId="8" fillId="0" borderId="0" applyFont="0" applyFill="0" applyBorder="0" applyAlignment="0" applyProtection="0"/>
    <xf numFmtId="0" fontId="9" fillId="0" borderId="0" applyNumberFormat="0" applyFill="0" applyBorder="0" applyAlignment="0" applyProtection="0"/>
    <xf numFmtId="0" fontId="10" fillId="0" borderId="39" applyNumberFormat="0" applyFill="0" applyAlignment="0" applyProtection="0"/>
    <xf numFmtId="0" fontId="11" fillId="0" borderId="40" applyNumberFormat="0" applyFill="0" applyAlignment="0" applyProtection="0"/>
    <xf numFmtId="0" fontId="12" fillId="0" borderId="41" applyNumberFormat="0" applyFill="0" applyAlignment="0" applyProtection="0"/>
    <xf numFmtId="0" fontId="12" fillId="0" borderId="0" applyNumberFormat="0" applyFill="0" applyBorder="0" applyAlignment="0" applyProtection="0"/>
    <xf numFmtId="0" fontId="13" fillId="10"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6" fillId="13" borderId="42" applyNumberFormat="0" applyAlignment="0" applyProtection="0"/>
    <xf numFmtId="0" fontId="17" fillId="14" borderId="43" applyNumberFormat="0" applyAlignment="0" applyProtection="0"/>
    <xf numFmtId="0" fontId="18" fillId="14" borderId="42" applyNumberFormat="0" applyAlignment="0" applyProtection="0"/>
    <xf numFmtId="0" fontId="19" fillId="0" borderId="44" applyNumberFormat="0" applyFill="0" applyAlignment="0" applyProtection="0"/>
    <xf numFmtId="0" fontId="3" fillId="2" borderId="5" applyBorder="0">
      <alignment horizontal="left" vertical="top"/>
    </xf>
    <xf numFmtId="0" fontId="20" fillId="0" borderId="0" applyNumberFormat="0" applyFill="0" applyBorder="0" applyAlignment="0" applyProtection="0"/>
    <xf numFmtId="0" fontId="8" fillId="15" borderId="45" applyNumberFormat="0" applyFont="0" applyAlignment="0" applyProtection="0"/>
    <xf numFmtId="0" fontId="21" fillId="0" borderId="0" applyNumberFormat="0" applyFill="0" applyBorder="0" applyAlignment="0" applyProtection="0"/>
    <xf numFmtId="0" fontId="4" fillId="0" borderId="46" applyNumberFormat="0" applyFill="0" applyAlignment="0" applyProtection="0"/>
    <xf numFmtId="0" fontId="22"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22" fillId="20"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22" fillId="24" borderId="0" applyNumberFormat="0" applyBorder="0" applyAlignment="0" applyProtection="0"/>
    <xf numFmtId="0" fontId="8" fillId="25"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22" fillId="28" borderId="0" applyNumberFormat="0" applyBorder="0" applyAlignment="0" applyProtection="0"/>
    <xf numFmtId="0" fontId="8" fillId="29"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22" fillId="32" borderId="0" applyNumberFormat="0" applyBorder="0" applyAlignment="0" applyProtection="0"/>
    <xf numFmtId="0" fontId="8" fillId="33" borderId="0" applyNumberFormat="0" applyBorder="0" applyAlignment="0" applyProtection="0"/>
    <xf numFmtId="0" fontId="8" fillId="34" borderId="0" applyNumberFormat="0" applyBorder="0" applyAlignment="0" applyProtection="0"/>
    <xf numFmtId="0" fontId="8" fillId="35" borderId="0" applyNumberFormat="0" applyBorder="0" applyAlignment="0" applyProtection="0"/>
    <xf numFmtId="0" fontId="22" fillId="36" borderId="0" applyNumberFormat="0" applyBorder="0" applyAlignment="0" applyProtection="0"/>
    <xf numFmtId="0" fontId="8" fillId="37" borderId="0" applyNumberFormat="0" applyBorder="0" applyAlignment="0" applyProtection="0"/>
    <xf numFmtId="0" fontId="8" fillId="38" borderId="0" applyNumberFormat="0" applyBorder="0" applyAlignment="0" applyProtection="0"/>
    <xf numFmtId="0" fontId="8" fillId="39" borderId="0" applyNumberFormat="0" applyBorder="0" applyAlignment="0" applyProtection="0"/>
    <xf numFmtId="0" fontId="3" fillId="2" borderId="54">
      <alignment horizontal="left" vertical="top"/>
    </xf>
    <xf numFmtId="0" fontId="1" fillId="3" borderId="54">
      <alignment horizontal="left" vertical="top" wrapText="1"/>
    </xf>
    <xf numFmtId="0" fontId="29" fillId="6" borderId="8">
      <alignment horizontal="left" vertical="center"/>
    </xf>
    <xf numFmtId="0" fontId="5" fillId="9" borderId="8" applyBorder="0">
      <alignment horizontal="left" vertical="top"/>
    </xf>
    <xf numFmtId="0" fontId="5" fillId="8" borderId="8" applyBorder="0">
      <alignment horizontal="left" vertical="top"/>
    </xf>
    <xf numFmtId="0" fontId="23" fillId="0" borderId="0" applyNumberFormat="0" applyFill="0" applyBorder="0" applyAlignment="0" applyProtection="0"/>
    <xf numFmtId="0" fontId="28" fillId="0" borderId="8">
      <alignment horizontal="left" vertical="top" wrapText="1"/>
    </xf>
    <xf numFmtId="49" fontId="6" fillId="0" borderId="53">
      <alignment horizontal="left" vertical="center" wrapText="1"/>
    </xf>
    <xf numFmtId="49" fontId="5" fillId="0" borderId="53">
      <alignment horizontal="left" vertical="center" wrapText="1"/>
    </xf>
  </cellStyleXfs>
  <cellXfs count="447">
    <xf numFmtId="0" fontId="0" fillId="0" borderId="0" xfId="0"/>
    <xf numFmtId="0" fontId="0" fillId="0" borderId="1" xfId="0" applyBorder="1"/>
    <xf numFmtId="0" fontId="0" fillId="0" borderId="0" xfId="0" applyBorder="1"/>
    <xf numFmtId="0" fontId="0" fillId="0" borderId="49" xfId="0" applyBorder="1"/>
    <xf numFmtId="0" fontId="0" fillId="0" borderId="3" xfId="0" applyBorder="1"/>
    <xf numFmtId="0" fontId="0" fillId="0" borderId="47" xfId="0" applyBorder="1"/>
    <xf numFmtId="0" fontId="0" fillId="0" borderId="69" xfId="0" applyBorder="1"/>
    <xf numFmtId="0" fontId="7" fillId="42" borderId="8" xfId="0" applyFont="1" applyFill="1" applyBorder="1" applyAlignment="1">
      <alignment horizontal="center" wrapText="1"/>
    </xf>
    <xf numFmtId="0" fontId="7" fillId="42" borderId="20" xfId="0" applyFont="1" applyFill="1" applyBorder="1" applyAlignment="1">
      <alignment horizontal="center" wrapText="1"/>
    </xf>
    <xf numFmtId="0" fontId="32" fillId="42" borderId="66" xfId="0" applyFont="1" applyFill="1" applyBorder="1" applyAlignment="1">
      <alignment horizontal="center"/>
    </xf>
    <xf numFmtId="0" fontId="32" fillId="42" borderId="67" xfId="0" applyFont="1" applyFill="1" applyBorder="1" applyAlignment="1">
      <alignment horizontal="center"/>
    </xf>
    <xf numFmtId="0" fontId="32" fillId="42" borderId="68" xfId="0" applyFont="1" applyFill="1" applyBorder="1" applyAlignment="1">
      <alignment horizontal="center" wrapText="1"/>
    </xf>
    <xf numFmtId="0" fontId="32" fillId="42" borderId="68" xfId="0" applyFont="1" applyFill="1" applyBorder="1" applyAlignment="1">
      <alignment horizontal="center"/>
    </xf>
    <xf numFmtId="0" fontId="0" fillId="0" borderId="8" xfId="0" applyBorder="1" applyAlignment="1">
      <alignment vertical="top" wrapText="1"/>
    </xf>
    <xf numFmtId="0" fontId="0" fillId="0" borderId="16" xfId="0" applyBorder="1" applyAlignment="1">
      <alignment vertical="top" wrapText="1"/>
    </xf>
    <xf numFmtId="0" fontId="0" fillId="0" borderId="30" xfId="0" applyBorder="1" applyAlignment="1">
      <alignment vertical="top"/>
    </xf>
    <xf numFmtId="0" fontId="32" fillId="42" borderId="65" xfId="0" applyFont="1" applyFill="1" applyBorder="1" applyAlignment="1">
      <alignment horizontal="center" wrapText="1"/>
    </xf>
    <xf numFmtId="0" fontId="0" fillId="0" borderId="8" xfId="0" applyBorder="1" applyAlignment="1">
      <alignment horizontal="center" vertical="top" wrapText="1"/>
    </xf>
    <xf numFmtId="0" fontId="0" fillId="0" borderId="16" xfId="0" applyBorder="1" applyAlignment="1">
      <alignment horizontal="center" vertical="top" wrapText="1"/>
    </xf>
    <xf numFmtId="0" fontId="0" fillId="0" borderId="30" xfId="0" applyBorder="1" applyAlignment="1">
      <alignment vertical="top" wrapText="1"/>
    </xf>
    <xf numFmtId="0" fontId="0" fillId="0" borderId="60" xfId="0" applyBorder="1" applyAlignment="1">
      <alignment vertical="top" wrapText="1"/>
    </xf>
    <xf numFmtId="0" fontId="7" fillId="42" borderId="70" xfId="0" applyFont="1" applyFill="1" applyBorder="1" applyAlignment="1">
      <alignment horizontal="center"/>
    </xf>
    <xf numFmtId="0" fontId="0" fillId="0" borderId="8" xfId="0" applyBorder="1" applyAlignment="1">
      <alignment horizontal="left" vertical="top" wrapText="1"/>
    </xf>
    <xf numFmtId="0" fontId="0" fillId="0" borderId="16" xfId="0" applyBorder="1" applyAlignment="1">
      <alignment horizontal="left" vertical="top" wrapText="1"/>
    </xf>
    <xf numFmtId="0" fontId="0" fillId="0" borderId="20" xfId="0" applyBorder="1" applyAlignment="1">
      <alignment horizontal="left" vertical="top" wrapText="1"/>
    </xf>
    <xf numFmtId="0" fontId="0" fillId="0" borderId="21" xfId="0" applyBorder="1" applyAlignment="1">
      <alignment vertical="top" wrapText="1"/>
    </xf>
    <xf numFmtId="0" fontId="0" fillId="0" borderId="17" xfId="0" applyBorder="1" applyAlignment="1">
      <alignment vertical="top" wrapText="1"/>
    </xf>
    <xf numFmtId="0" fontId="0" fillId="0" borderId="15" xfId="0" applyBorder="1" applyAlignment="1">
      <alignment horizontal="left" vertical="top" wrapText="1"/>
    </xf>
    <xf numFmtId="0" fontId="0" fillId="0" borderId="0" xfId="0" applyAlignment="1">
      <alignment horizontal="left"/>
    </xf>
    <xf numFmtId="0" fontId="26" fillId="0" borderId="0" xfId="0" applyFont="1" applyBorder="1" applyAlignment="1">
      <alignment vertical="top"/>
    </xf>
    <xf numFmtId="0" fontId="0" fillId="0" borderId="15" xfId="0" applyBorder="1" applyAlignment="1">
      <alignment horizontal="center" vertical="top" wrapText="1"/>
    </xf>
    <xf numFmtId="0" fontId="0" fillId="0" borderId="20" xfId="0" applyBorder="1" applyAlignment="1">
      <alignment horizontal="center" vertical="top" wrapText="1"/>
    </xf>
    <xf numFmtId="0" fontId="0" fillId="0" borderId="24" xfId="0" applyBorder="1" applyAlignment="1">
      <alignment horizontal="left" vertical="top" wrapText="1"/>
    </xf>
    <xf numFmtId="0" fontId="0" fillId="0" borderId="19" xfId="0" applyBorder="1" applyAlignment="1">
      <alignment horizontal="left" vertical="top" wrapText="1"/>
    </xf>
    <xf numFmtId="0" fontId="0" fillId="0" borderId="0" xfId="0" applyAlignment="1">
      <alignment wrapText="1"/>
    </xf>
    <xf numFmtId="0" fontId="28" fillId="0" borderId="1" xfId="0" applyFont="1" applyBorder="1" applyAlignment="1">
      <alignment vertical="top" wrapText="1"/>
    </xf>
    <xf numFmtId="0" fontId="7" fillId="43" borderId="31" xfId="0" applyFont="1" applyFill="1" applyBorder="1" applyAlignment="1">
      <alignment wrapText="1"/>
    </xf>
    <xf numFmtId="0" fontId="7" fillId="43" borderId="29" xfId="0" applyFont="1" applyFill="1" applyBorder="1" applyAlignment="1">
      <alignment wrapText="1"/>
    </xf>
    <xf numFmtId="0" fontId="0" fillId="0" borderId="0" xfId="0" applyAlignment="1">
      <alignment horizontal="center"/>
    </xf>
    <xf numFmtId="0" fontId="25" fillId="0" borderId="0" xfId="0" applyFont="1" applyAlignment="1">
      <alignment horizontal="center" vertical="center"/>
    </xf>
    <xf numFmtId="49" fontId="42" fillId="44" borderId="13" xfId="0" quotePrefix="1" applyNumberFormat="1" applyFont="1" applyFill="1" applyBorder="1" applyAlignment="1">
      <alignment horizontal="left" vertical="top" wrapText="1"/>
    </xf>
    <xf numFmtId="0" fontId="0" fillId="0" borderId="20" xfId="0" applyBorder="1" applyAlignment="1">
      <alignment vertical="top"/>
    </xf>
    <xf numFmtId="49" fontId="41" fillId="0" borderId="20" xfId="0" applyNumberFormat="1" applyFont="1" applyBorder="1" applyAlignment="1">
      <alignment horizontal="left" vertical="top" wrapText="1"/>
    </xf>
    <xf numFmtId="49" fontId="42" fillId="42" borderId="8" xfId="0" applyNumberFormat="1" applyFont="1" applyFill="1" applyBorder="1" applyAlignment="1">
      <alignment horizontal="left" vertical="top" wrapText="1"/>
    </xf>
    <xf numFmtId="49" fontId="41" fillId="0" borderId="8" xfId="0" applyNumberFormat="1" applyFont="1" applyBorder="1" applyAlignment="1">
      <alignment horizontal="left" vertical="top" wrapText="1"/>
    </xf>
    <xf numFmtId="49" fontId="44" fillId="45" borderId="8" xfId="0" applyNumberFormat="1" applyFont="1" applyFill="1" applyBorder="1" applyAlignment="1">
      <alignment horizontal="left" vertical="top" wrapText="1"/>
    </xf>
    <xf numFmtId="49" fontId="41" fillId="0" borderId="20" xfId="0" quotePrefix="1" applyNumberFormat="1" applyFont="1" applyBorder="1" applyAlignment="1">
      <alignment horizontal="left" vertical="top" wrapText="1"/>
    </xf>
    <xf numFmtId="49" fontId="41" fillId="0" borderId="8" xfId="0" quotePrefix="1" applyNumberFormat="1" applyFont="1" applyBorder="1" applyAlignment="1">
      <alignment horizontal="left" vertical="top" wrapText="1"/>
    </xf>
    <xf numFmtId="49" fontId="44" fillId="46" borderId="8" xfId="0" applyNumberFormat="1" applyFont="1" applyFill="1" applyBorder="1" applyAlignment="1">
      <alignment horizontal="left" vertical="top" wrapText="1"/>
    </xf>
    <xf numFmtId="49" fontId="42" fillId="41" borderId="20" xfId="0" applyNumberFormat="1" applyFont="1" applyFill="1" applyBorder="1" applyAlignment="1">
      <alignment horizontal="left" vertical="top" wrapText="1"/>
    </xf>
    <xf numFmtId="49" fontId="0" fillId="0" borderId="0" xfId="0" applyNumberFormat="1" applyBorder="1"/>
    <xf numFmtId="49" fontId="0" fillId="0" borderId="0" xfId="0" applyNumberFormat="1"/>
    <xf numFmtId="0" fontId="7" fillId="42" borderId="24" xfId="0" applyFont="1" applyFill="1" applyBorder="1" applyAlignment="1">
      <alignment horizontal="center" wrapText="1"/>
    </xf>
    <xf numFmtId="0" fontId="7" fillId="42" borderId="48" xfId="0" applyFont="1" applyFill="1" applyBorder="1" applyAlignment="1">
      <alignment horizontal="center" wrapText="1"/>
    </xf>
    <xf numFmtId="49" fontId="0" fillId="47" borderId="0" xfId="0" applyNumberFormat="1" applyFill="1" applyBorder="1"/>
    <xf numFmtId="0" fontId="0" fillId="47" borderId="0" xfId="0" applyFill="1" applyBorder="1"/>
    <xf numFmtId="0" fontId="7" fillId="43" borderId="30" xfId="0" applyFont="1" applyFill="1" applyBorder="1" applyAlignment="1">
      <alignment wrapText="1"/>
    </xf>
    <xf numFmtId="0" fontId="4" fillId="43" borderId="0" xfId="0" applyFont="1" applyFill="1" applyBorder="1" applyAlignment="1">
      <alignment horizontal="center" vertical="top" wrapText="1"/>
    </xf>
    <xf numFmtId="0" fontId="23" fillId="0" borderId="8" xfId="52" applyBorder="1" applyAlignment="1">
      <alignment horizontal="left" vertical="top" wrapText="1"/>
    </xf>
    <xf numFmtId="0" fontId="7" fillId="0" borderId="0" xfId="0" applyFont="1" applyBorder="1" applyAlignment="1">
      <alignment horizontal="left" vertical="top" wrapText="1"/>
    </xf>
    <xf numFmtId="0" fontId="7" fillId="0" borderId="49" xfId="0" applyFont="1" applyBorder="1" applyAlignment="1">
      <alignment horizontal="left" vertical="top" wrapText="1"/>
    </xf>
    <xf numFmtId="0" fontId="45" fillId="0" borderId="0" xfId="0" applyFont="1" applyBorder="1"/>
    <xf numFmtId="0" fontId="47" fillId="42" borderId="73" xfId="0" applyFont="1" applyFill="1" applyBorder="1" applyAlignment="1">
      <alignment horizontal="center" vertical="center"/>
    </xf>
    <xf numFmtId="0" fontId="47" fillId="0" borderId="0" xfId="0" applyFont="1" applyBorder="1" applyAlignment="1">
      <alignment horizontal="center" vertical="center"/>
    </xf>
    <xf numFmtId="0" fontId="0" fillId="0" borderId="19" xfId="0" applyBorder="1" applyAlignment="1">
      <alignment vertical="top" wrapText="1"/>
    </xf>
    <xf numFmtId="0" fontId="0" fillId="0" borderId="24" xfId="0" applyBorder="1" applyAlignment="1">
      <alignment horizontal="center" vertical="top" wrapText="1"/>
    </xf>
    <xf numFmtId="0" fontId="40" fillId="48" borderId="73" xfId="0" applyFont="1" applyFill="1" applyBorder="1" applyAlignment="1">
      <alignment horizontal="center" vertical="center"/>
    </xf>
    <xf numFmtId="0" fontId="40" fillId="0" borderId="0" xfId="0" applyFont="1" applyBorder="1" applyAlignment="1">
      <alignment horizontal="center" vertical="center"/>
    </xf>
    <xf numFmtId="0" fontId="40" fillId="48" borderId="74" xfId="0" applyFont="1" applyFill="1" applyBorder="1" applyAlignment="1">
      <alignment horizontal="center" vertical="center"/>
    </xf>
    <xf numFmtId="0" fontId="40" fillId="40" borderId="74" xfId="0" applyFont="1" applyFill="1" applyBorder="1" applyAlignment="1">
      <alignment horizontal="center" vertical="center"/>
    </xf>
    <xf numFmtId="0" fontId="40" fillId="40" borderId="73" xfId="0" applyFont="1" applyFill="1" applyBorder="1" applyAlignment="1">
      <alignment horizontal="center" vertical="center"/>
    </xf>
    <xf numFmtId="0" fontId="39" fillId="40" borderId="73" xfId="0" applyFont="1" applyFill="1" applyBorder="1" applyAlignment="1">
      <alignment horizontal="center" vertical="center"/>
    </xf>
    <xf numFmtId="0" fontId="39" fillId="0" borderId="0" xfId="0" applyFont="1" applyBorder="1" applyAlignment="1">
      <alignment horizontal="center" vertical="center"/>
    </xf>
    <xf numFmtId="0" fontId="0" fillId="0" borderId="20" xfId="0" applyBorder="1" applyAlignment="1">
      <alignment vertical="top" wrapText="1"/>
    </xf>
    <xf numFmtId="0" fontId="0" fillId="0" borderId="21" xfId="0" applyBorder="1" applyAlignment="1">
      <alignment horizontal="center" vertical="top" wrapText="1"/>
    </xf>
    <xf numFmtId="0" fontId="7" fillId="42" borderId="21" xfId="0" applyFont="1" applyFill="1" applyBorder="1" applyAlignment="1">
      <alignment horizontal="center" wrapText="1"/>
    </xf>
    <xf numFmtId="164" fontId="0" fillId="0" borderId="8" xfId="0" applyNumberFormat="1" applyBorder="1" applyAlignment="1">
      <alignment horizontal="center" vertical="top" wrapText="1"/>
    </xf>
    <xf numFmtId="164" fontId="0" fillId="0" borderId="21" xfId="0" applyNumberFormat="1" applyBorder="1" applyAlignment="1">
      <alignment horizontal="center" vertical="top" wrapText="1"/>
    </xf>
    <xf numFmtId="0" fontId="47" fillId="42" borderId="73" xfId="0" applyFont="1" applyFill="1" applyBorder="1" applyAlignment="1">
      <alignment horizontal="center" vertical="center" wrapText="1"/>
    </xf>
    <xf numFmtId="0" fontId="47" fillId="42" borderId="85" xfId="0" applyFont="1" applyFill="1" applyBorder="1" applyAlignment="1">
      <alignment horizontal="center" vertical="center"/>
    </xf>
    <xf numFmtId="0" fontId="47" fillId="42" borderId="86" xfId="0" applyFont="1" applyFill="1" applyBorder="1" applyAlignment="1">
      <alignment horizontal="center" vertical="center"/>
    </xf>
    <xf numFmtId="0" fontId="40" fillId="48" borderId="85" xfId="0" applyFont="1" applyFill="1" applyBorder="1" applyAlignment="1">
      <alignment horizontal="center" vertical="center"/>
    </xf>
    <xf numFmtId="0" fontId="40" fillId="48" borderId="86" xfId="0" applyFont="1" applyFill="1" applyBorder="1" applyAlignment="1">
      <alignment horizontal="center" vertical="center"/>
    </xf>
    <xf numFmtId="0" fontId="40" fillId="48" borderId="87" xfId="0" applyFont="1" applyFill="1" applyBorder="1" applyAlignment="1">
      <alignment horizontal="center" vertical="center"/>
    </xf>
    <xf numFmtId="0" fontId="40" fillId="48" borderId="88" xfId="0" applyFont="1" applyFill="1" applyBorder="1" applyAlignment="1">
      <alignment horizontal="center" vertical="center"/>
    </xf>
    <xf numFmtId="0" fontId="40" fillId="40" borderId="87" xfId="0" applyFont="1" applyFill="1" applyBorder="1" applyAlignment="1">
      <alignment horizontal="center" vertical="center"/>
    </xf>
    <xf numFmtId="0" fontId="39" fillId="40" borderId="86" xfId="0" applyFont="1" applyFill="1" applyBorder="1" applyAlignment="1">
      <alignment horizontal="center" vertical="center"/>
    </xf>
    <xf numFmtId="0" fontId="39" fillId="50" borderId="91" xfId="0" applyFont="1" applyFill="1" applyBorder="1" applyAlignment="1">
      <alignment horizontal="center" vertical="center"/>
    </xf>
    <xf numFmtId="0" fontId="39" fillId="50" borderId="92" xfId="0" applyFont="1" applyFill="1" applyBorder="1" applyAlignment="1">
      <alignment horizontal="center" vertical="center"/>
    </xf>
    <xf numFmtId="0" fontId="39" fillId="50" borderId="4" xfId="0" applyFont="1" applyFill="1" applyBorder="1" applyAlignment="1">
      <alignment horizontal="center" vertical="center"/>
    </xf>
    <xf numFmtId="164" fontId="50" fillId="49" borderId="18" xfId="0" applyNumberFormat="1" applyFont="1" applyFill="1" applyBorder="1" applyAlignment="1">
      <alignment horizontal="center" vertical="center"/>
    </xf>
    <xf numFmtId="164" fontId="50" fillId="49" borderId="23" xfId="0" applyNumberFormat="1" applyFont="1" applyFill="1" applyBorder="1" applyAlignment="1">
      <alignment horizontal="center" vertical="center"/>
    </xf>
    <xf numFmtId="0" fontId="7" fillId="43" borderId="33" xfId="0" applyFont="1" applyFill="1" applyBorder="1" applyAlignment="1">
      <alignment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0" fillId="0" borderId="15" xfId="0" applyBorder="1" applyAlignment="1">
      <alignment horizontal="center" vertical="center" wrapText="1"/>
    </xf>
    <xf numFmtId="0" fontId="0" fillId="0" borderId="47" xfId="0" applyBorder="1" applyAlignment="1">
      <alignment horizontal="left" vertical="top" wrapText="1"/>
    </xf>
    <xf numFmtId="0" fontId="0" fillId="0" borderId="0" xfId="0" applyBorder="1" applyAlignment="1">
      <alignment horizontal="left" vertical="top" wrapText="1"/>
    </xf>
    <xf numFmtId="0" fontId="0" fillId="0" borderId="49" xfId="0" applyBorder="1" applyAlignment="1">
      <alignment horizontal="left" vertical="top" wrapText="1"/>
    </xf>
    <xf numFmtId="0" fontId="0" fillId="0" borderId="8" xfId="0" applyBorder="1" applyAlignment="1">
      <alignment vertical="center" wrapText="1"/>
    </xf>
    <xf numFmtId="0" fontId="0" fillId="0" borderId="21" xfId="0" applyBorder="1" applyAlignment="1">
      <alignment vertical="center" wrapText="1"/>
    </xf>
    <xf numFmtId="0" fontId="0" fillId="0" borderId="19" xfId="0" applyBorder="1" applyAlignment="1">
      <alignment vertical="center" wrapText="1"/>
    </xf>
    <xf numFmtId="0" fontId="0" fillId="0" borderId="25" xfId="0" applyBorder="1" applyAlignment="1">
      <alignment vertical="center" wrapText="1"/>
    </xf>
    <xf numFmtId="0" fontId="0" fillId="0" borderId="16" xfId="0" applyBorder="1" applyAlignment="1">
      <alignment vertical="center" wrapText="1"/>
    </xf>
    <xf numFmtId="0" fontId="0" fillId="0" borderId="17" xfId="0" applyBorder="1" applyAlignment="1">
      <alignment vertical="center" wrapText="1"/>
    </xf>
    <xf numFmtId="0" fontId="23" fillId="0" borderId="32" xfId="52" applyBorder="1" applyAlignment="1">
      <alignment vertical="center"/>
    </xf>
    <xf numFmtId="0" fontId="23" fillId="0" borderId="29" xfId="52" applyBorder="1" applyAlignment="1">
      <alignment vertical="center"/>
    </xf>
    <xf numFmtId="0" fontId="23" fillId="0" borderId="30" xfId="52" applyBorder="1" applyAlignment="1">
      <alignment vertical="center"/>
    </xf>
    <xf numFmtId="0" fontId="51" fillId="0" borderId="8" xfId="52" applyFont="1" applyBorder="1" applyAlignment="1">
      <alignment horizontal="left" wrapText="1"/>
    </xf>
    <xf numFmtId="0" fontId="38" fillId="0" borderId="35" xfId="0" applyFont="1" applyBorder="1" applyAlignment="1">
      <alignment horizontal="left" vertical="top" wrapText="1"/>
    </xf>
    <xf numFmtId="0" fontId="38" fillId="0" borderId="35" xfId="0" applyFont="1" applyBorder="1" applyAlignment="1">
      <alignment horizontal="left" vertical="top"/>
    </xf>
    <xf numFmtId="0" fontId="4" fillId="0" borderId="35" xfId="0" applyFont="1" applyBorder="1" applyAlignment="1">
      <alignment horizontal="right" vertical="top"/>
    </xf>
    <xf numFmtId="0" fontId="6" fillId="0" borderId="0" xfId="0" applyFont="1" applyBorder="1" applyAlignment="1">
      <alignment horizontal="left" vertical="center" wrapText="1"/>
    </xf>
    <xf numFmtId="0" fontId="6" fillId="0" borderId="0" xfId="0" applyFont="1" applyBorder="1" applyAlignment="1">
      <alignment horizontal="center" vertical="center" wrapText="1"/>
    </xf>
    <xf numFmtId="0" fontId="6"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Border="1" applyAlignment="1">
      <alignment horizontal="left" vertical="center"/>
    </xf>
    <xf numFmtId="0" fontId="0" fillId="0" borderId="0" xfId="0" applyBorder="1" applyAlignment="1">
      <alignment horizontal="center" vertical="center"/>
    </xf>
    <xf numFmtId="0" fontId="23" fillId="0" borderId="32" xfId="52"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2" xfId="0" applyBorder="1" applyAlignment="1">
      <alignment horizontal="left" vertical="center"/>
    </xf>
    <xf numFmtId="0" fontId="0" fillId="0" borderId="29" xfId="0" applyBorder="1" applyAlignment="1">
      <alignment horizontal="left" vertical="center"/>
    </xf>
    <xf numFmtId="0" fontId="0" fillId="0" borderId="30" xfId="0" applyBorder="1" applyAlignment="1">
      <alignment horizontal="left" vertical="center"/>
    </xf>
    <xf numFmtId="0" fontId="0" fillId="0" borderId="32" xfId="0" applyBorder="1" applyAlignment="1">
      <alignment horizontal="center" vertical="center"/>
    </xf>
    <xf numFmtId="0" fontId="1" fillId="41" borderId="8" xfId="0" applyFont="1" applyFill="1" applyBorder="1" applyAlignment="1">
      <alignment horizontal="left" vertical="center"/>
    </xf>
    <xf numFmtId="0" fontId="22" fillId="41" borderId="8" xfId="0" applyFont="1" applyFill="1" applyBorder="1" applyAlignment="1">
      <alignment horizontal="left" vertical="center"/>
    </xf>
    <xf numFmtId="0" fontId="3" fillId="43" borderId="32" xfId="0" applyFont="1" applyFill="1" applyBorder="1" applyAlignment="1">
      <alignment horizontal="left" vertical="center"/>
    </xf>
    <xf numFmtId="0" fontId="3" fillId="43" borderId="29" xfId="0" applyFont="1" applyFill="1" applyBorder="1" applyAlignment="1">
      <alignment horizontal="left" vertical="center"/>
    </xf>
    <xf numFmtId="0" fontId="23" fillId="0" borderId="32" xfId="52" applyBorder="1" applyAlignment="1">
      <alignment vertical="center"/>
    </xf>
    <xf numFmtId="0" fontId="23" fillId="0" borderId="29" xfId="52" applyBorder="1" applyAlignment="1">
      <alignment vertical="center"/>
    </xf>
    <xf numFmtId="0" fontId="23" fillId="0" borderId="30" xfId="52" applyBorder="1" applyAlignment="1">
      <alignment vertical="center"/>
    </xf>
    <xf numFmtId="0" fontId="35" fillId="0" borderId="0" xfId="0" applyFont="1" applyBorder="1" applyAlignment="1">
      <alignment horizontal="left" vertical="center"/>
    </xf>
    <xf numFmtId="0" fontId="35" fillId="0" borderId="0" xfId="0" applyFont="1" applyBorder="1" applyAlignment="1">
      <alignment horizontal="center" vertical="center"/>
    </xf>
    <xf numFmtId="0" fontId="1" fillId="41" borderId="50" xfId="0" applyFont="1" applyFill="1" applyBorder="1" applyAlignment="1">
      <alignment horizontal="left" vertical="center"/>
    </xf>
    <xf numFmtId="0" fontId="1" fillId="41" borderId="34" xfId="0" applyFont="1" applyFill="1" applyBorder="1" applyAlignment="1">
      <alignment horizontal="left" vertical="center"/>
    </xf>
    <xf numFmtId="0" fontId="22" fillId="41" borderId="34" xfId="0" applyFont="1" applyFill="1" applyBorder="1" applyAlignment="1">
      <alignment horizontal="left" vertical="center"/>
    </xf>
    <xf numFmtId="0" fontId="22" fillId="41" borderId="48" xfId="0" applyFont="1" applyFill="1" applyBorder="1" applyAlignment="1">
      <alignment horizontal="left" vertical="center"/>
    </xf>
    <xf numFmtId="0" fontId="0" fillId="0" borderId="8" xfId="0" applyBorder="1" applyAlignment="1">
      <alignment horizontal="left" vertical="center"/>
    </xf>
    <xf numFmtId="0" fontId="0" fillId="0" borderId="8" xfId="0" applyBorder="1" applyAlignment="1">
      <alignment horizontal="center" vertical="center"/>
    </xf>
    <xf numFmtId="0" fontId="0" fillId="0" borderId="50" xfId="0" applyBorder="1" applyAlignment="1">
      <alignment horizontal="left" vertical="top" wrapText="1"/>
    </xf>
    <xf numFmtId="0" fontId="0" fillId="0" borderId="34" xfId="0" applyBorder="1" applyAlignment="1">
      <alignment horizontal="left" vertical="top" wrapText="1"/>
    </xf>
    <xf numFmtId="0" fontId="0" fillId="0" borderId="48" xfId="0" applyBorder="1" applyAlignment="1">
      <alignment horizontal="left" vertical="top" wrapText="1"/>
    </xf>
    <xf numFmtId="0" fontId="0" fillId="0" borderId="37" xfId="0" applyBorder="1" applyAlignment="1">
      <alignment horizontal="left" vertical="top" wrapText="1"/>
    </xf>
    <xf numFmtId="0" fontId="0" fillId="0" borderId="35" xfId="0" applyBorder="1" applyAlignment="1">
      <alignment horizontal="left" vertical="top" wrapText="1"/>
    </xf>
    <xf numFmtId="0" fontId="0" fillId="0" borderId="36" xfId="0" applyBorder="1" applyAlignment="1">
      <alignment horizontal="left" vertical="top" wrapText="1"/>
    </xf>
    <xf numFmtId="0" fontId="0" fillId="0" borderId="32"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24" fillId="0" borderId="32" xfId="52" applyFont="1" applyBorder="1" applyAlignment="1">
      <alignment horizontal="left" vertical="center"/>
    </xf>
    <xf numFmtId="0" fontId="24" fillId="0" borderId="29" xfId="0" applyFont="1" applyBorder="1" applyAlignment="1">
      <alignment horizontal="left" vertical="center"/>
    </xf>
    <xf numFmtId="0" fontId="24" fillId="0" borderId="30" xfId="0" applyFont="1" applyBorder="1" applyAlignment="1">
      <alignment horizontal="left" vertical="center"/>
    </xf>
    <xf numFmtId="0" fontId="3" fillId="43" borderId="55" xfId="0" applyFont="1" applyFill="1" applyBorder="1" applyAlignment="1">
      <alignment horizontal="center" vertical="center" wrapText="1"/>
    </xf>
    <xf numFmtId="0" fontId="3" fillId="43" borderId="56" xfId="0" applyFont="1" applyFill="1" applyBorder="1" applyAlignment="1">
      <alignment horizontal="center" vertical="center" wrapText="1"/>
    </xf>
    <xf numFmtId="0" fontId="3" fillId="43" borderId="61" xfId="0" applyFont="1" applyFill="1" applyBorder="1" applyAlignment="1">
      <alignment horizontal="center" vertical="center" wrapText="1"/>
    </xf>
    <xf numFmtId="0" fontId="6" fillId="40" borderId="63" xfId="0" applyFont="1" applyFill="1" applyBorder="1" applyAlignment="1">
      <alignment horizontal="left" vertical="top" wrapText="1"/>
    </xf>
    <xf numFmtId="0" fontId="6" fillId="40" borderId="59" xfId="0" applyFont="1" applyFill="1" applyBorder="1" applyAlignment="1">
      <alignment horizontal="left" vertical="top" wrapText="1"/>
    </xf>
    <xf numFmtId="0" fontId="6" fillId="40" borderId="60" xfId="0" applyFont="1" applyFill="1" applyBorder="1" applyAlignment="1">
      <alignment horizontal="left" vertical="top" wrapText="1"/>
    </xf>
    <xf numFmtId="0" fontId="1" fillId="41" borderId="55" xfId="0" applyFont="1" applyFill="1" applyBorder="1" applyAlignment="1">
      <alignment horizontal="center" wrapText="1"/>
    </xf>
    <xf numFmtId="0" fontId="1" fillId="41" borderId="56" xfId="0" applyFont="1" applyFill="1" applyBorder="1" applyAlignment="1">
      <alignment horizontal="center" wrapText="1"/>
    </xf>
    <xf numFmtId="0" fontId="1" fillId="41" borderId="61" xfId="0" applyFont="1" applyFill="1" applyBorder="1" applyAlignment="1">
      <alignment horizontal="center" wrapText="1"/>
    </xf>
    <xf numFmtId="0" fontId="0" fillId="0" borderId="19" xfId="0" applyBorder="1" applyAlignment="1">
      <alignment horizontal="center" vertical="center" wrapText="1"/>
    </xf>
    <xf numFmtId="0" fontId="0" fillId="0" borderId="78" xfId="0" applyBorder="1" applyAlignment="1">
      <alignment horizontal="center" vertical="center" wrapText="1"/>
    </xf>
    <xf numFmtId="0" fontId="0" fillId="0" borderId="18" xfId="0" applyBorder="1" applyAlignment="1">
      <alignment horizontal="center" vertical="center" wrapText="1"/>
    </xf>
    <xf numFmtId="0" fontId="41" fillId="0" borderId="20" xfId="0" applyFont="1" applyBorder="1" applyAlignment="1">
      <alignment horizontal="center" vertical="top" wrapText="1"/>
    </xf>
    <xf numFmtId="0" fontId="41" fillId="0" borderId="8" xfId="0" applyFont="1" applyBorder="1" applyAlignment="1">
      <alignment horizontal="center" vertical="top" wrapText="1"/>
    </xf>
    <xf numFmtId="0" fontId="41" fillId="0" borderId="21" xfId="0" applyFont="1" applyBorder="1" applyAlignment="1">
      <alignment horizontal="center" vertical="top" wrapText="1"/>
    </xf>
    <xf numFmtId="0" fontId="42" fillId="41" borderId="9" xfId="0" applyFont="1" applyFill="1" applyBorder="1" applyAlignment="1">
      <alignment horizontal="left" vertical="top" wrapText="1"/>
    </xf>
    <xf numFmtId="0" fontId="42" fillId="41" borderId="37" xfId="0" applyFont="1" applyFill="1" applyBorder="1" applyAlignment="1">
      <alignment horizontal="left" vertical="top" wrapText="1"/>
    </xf>
    <xf numFmtId="0" fontId="43" fillId="42" borderId="8" xfId="0" applyFont="1" applyFill="1" applyBorder="1" applyAlignment="1">
      <alignment horizontal="left" vertical="top" wrapText="1"/>
    </xf>
    <xf numFmtId="0" fontId="43" fillId="42" borderId="32" xfId="0" applyFont="1" applyFill="1" applyBorder="1" applyAlignment="1">
      <alignment horizontal="left" vertical="top" wrapText="1"/>
    </xf>
    <xf numFmtId="0" fontId="34" fillId="45" borderId="8" xfId="0" applyFont="1" applyFill="1" applyBorder="1" applyAlignment="1">
      <alignment horizontal="left" vertical="top" wrapText="1"/>
    </xf>
    <xf numFmtId="0" fontId="34" fillId="45" borderId="32" xfId="0" applyFont="1" applyFill="1" applyBorder="1" applyAlignment="1">
      <alignment horizontal="left" vertical="top" wrapText="1"/>
    </xf>
    <xf numFmtId="49" fontId="34" fillId="45" borderId="8" xfId="0" applyNumberFormat="1" applyFont="1" applyFill="1" applyBorder="1" applyAlignment="1">
      <alignment horizontal="left" vertical="top" wrapText="1"/>
    </xf>
    <xf numFmtId="49" fontId="34" fillId="45" borderId="32" xfId="0" applyNumberFormat="1" applyFont="1" applyFill="1" applyBorder="1" applyAlignment="1">
      <alignment horizontal="left" vertical="top" wrapText="1"/>
    </xf>
    <xf numFmtId="0" fontId="43" fillId="42" borderId="29" xfId="0" applyFont="1" applyFill="1" applyBorder="1" applyAlignment="1">
      <alignment horizontal="left" vertical="top" wrapText="1"/>
    </xf>
    <xf numFmtId="0" fontId="0" fillId="0" borderId="0" xfId="0" applyAlignment="1">
      <alignment horizontal="center"/>
    </xf>
    <xf numFmtId="0" fontId="25" fillId="43" borderId="5" xfId="0" applyFont="1" applyFill="1" applyBorder="1" applyAlignment="1">
      <alignment horizontal="left" vertical="center"/>
    </xf>
    <xf numFmtId="0" fontId="25" fillId="43" borderId="6" xfId="0" applyFont="1" applyFill="1" applyBorder="1" applyAlignment="1">
      <alignment horizontal="left" vertical="center"/>
    </xf>
    <xf numFmtId="0" fontId="25" fillId="43" borderId="72" xfId="0" applyFont="1" applyFill="1" applyBorder="1" applyAlignment="1">
      <alignment horizontal="left" vertical="center"/>
    </xf>
    <xf numFmtId="0" fontId="39" fillId="0" borderId="38" xfId="0" applyFont="1" applyBorder="1" applyAlignment="1">
      <alignment horizontal="left" vertical="top" wrapText="1"/>
    </xf>
    <xf numFmtId="0" fontId="4" fillId="0" borderId="1" xfId="0" applyFont="1" applyBorder="1" applyAlignment="1">
      <alignment horizontal="left" vertical="top" wrapText="1"/>
    </xf>
    <xf numFmtId="0" fontId="4" fillId="0" borderId="71" xfId="0" applyFont="1" applyBorder="1" applyAlignment="1">
      <alignment horizontal="left" vertical="top" wrapText="1"/>
    </xf>
    <xf numFmtId="0" fontId="4" fillId="0" borderId="47" xfId="0" applyFont="1" applyBorder="1" applyAlignment="1">
      <alignment horizontal="left" vertical="top" wrapText="1"/>
    </xf>
    <xf numFmtId="0" fontId="4" fillId="0" borderId="0" xfId="0" applyFont="1" applyBorder="1" applyAlignment="1">
      <alignment horizontal="left" vertical="top" wrapText="1"/>
    </xf>
    <xf numFmtId="0" fontId="4" fillId="0" borderId="51" xfId="0" applyFont="1" applyBorder="1" applyAlignment="1">
      <alignment horizontal="left" vertical="top" wrapText="1"/>
    </xf>
    <xf numFmtId="0" fontId="4" fillId="43" borderId="62" xfId="0" applyFont="1" applyFill="1" applyBorder="1" applyAlignment="1">
      <alignment horizontal="center" vertical="top" wrapText="1"/>
    </xf>
    <xf numFmtId="0" fontId="4" fillId="43" borderId="35" xfId="0" applyFont="1" applyFill="1" applyBorder="1" applyAlignment="1">
      <alignment horizontal="center" vertical="top" wrapText="1"/>
    </xf>
    <xf numFmtId="0" fontId="41" fillId="0" borderId="20" xfId="0" applyFont="1" applyBorder="1" applyAlignment="1">
      <alignment horizontal="left" vertical="center" wrapText="1"/>
    </xf>
    <xf numFmtId="0" fontId="41" fillId="0" borderId="8" xfId="0" applyFont="1" applyBorder="1" applyAlignment="1">
      <alignment horizontal="left" vertical="center" wrapText="1"/>
    </xf>
    <xf numFmtId="0" fontId="41" fillId="0" borderId="32" xfId="0" applyFont="1" applyBorder="1" applyAlignment="1">
      <alignment horizontal="left" vertical="center" wrapText="1"/>
    </xf>
    <xf numFmtId="0" fontId="3" fillId="41" borderId="32" xfId="0" applyFont="1" applyFill="1" applyBorder="1" applyAlignment="1">
      <alignment horizontal="center" vertical="center" wrapText="1"/>
    </xf>
    <xf numFmtId="0" fontId="3" fillId="41" borderId="29" xfId="0" applyFont="1" applyFill="1" applyBorder="1" applyAlignment="1">
      <alignment horizontal="center" vertical="center" wrapText="1"/>
    </xf>
    <xf numFmtId="0" fontId="3" fillId="41" borderId="33" xfId="0" applyFont="1" applyFill="1" applyBorder="1" applyAlignment="1">
      <alignment horizontal="center" vertical="center" wrapText="1"/>
    </xf>
    <xf numFmtId="49" fontId="34" fillId="46" borderId="8" xfId="0" applyNumberFormat="1" applyFont="1" applyFill="1" applyBorder="1" applyAlignment="1">
      <alignment horizontal="left" vertical="top" wrapText="1"/>
    </xf>
    <xf numFmtId="49" fontId="34" fillId="46" borderId="32" xfId="0" applyNumberFormat="1" applyFont="1" applyFill="1" applyBorder="1" applyAlignment="1">
      <alignment horizontal="left" vertical="top" wrapText="1"/>
    </xf>
    <xf numFmtId="49" fontId="43" fillId="42" borderId="32" xfId="0" applyNumberFormat="1" applyFont="1" applyFill="1" applyBorder="1" applyAlignment="1">
      <alignment horizontal="left" vertical="top" wrapText="1"/>
    </xf>
    <xf numFmtId="49" fontId="43" fillId="42" borderId="29" xfId="0" applyNumberFormat="1" applyFont="1" applyFill="1" applyBorder="1" applyAlignment="1">
      <alignment horizontal="left" vertical="top" wrapText="1"/>
    </xf>
    <xf numFmtId="49" fontId="34" fillId="46" borderId="29" xfId="0" applyNumberFormat="1" applyFont="1" applyFill="1" applyBorder="1" applyAlignment="1">
      <alignment horizontal="left" vertical="top" wrapText="1"/>
    </xf>
    <xf numFmtId="0" fontId="42" fillId="41" borderId="8" xfId="0" applyFont="1" applyFill="1" applyBorder="1" applyAlignment="1">
      <alignment horizontal="left" vertical="top" wrapText="1"/>
    </xf>
    <xf numFmtId="0" fontId="42" fillId="41" borderId="32" xfId="0" applyFont="1" applyFill="1" applyBorder="1" applyAlignment="1">
      <alignment horizontal="left" vertical="top" wrapText="1"/>
    </xf>
    <xf numFmtId="49" fontId="43" fillId="42" borderId="8" xfId="0" applyNumberFormat="1" applyFont="1" applyFill="1" applyBorder="1" applyAlignment="1">
      <alignment horizontal="left" vertical="top" wrapText="1"/>
    </xf>
    <xf numFmtId="0" fontId="0" fillId="0" borderId="32" xfId="0" applyBorder="1" applyAlignment="1">
      <alignment horizontal="center" vertical="top" wrapText="1"/>
    </xf>
    <xf numFmtId="0" fontId="0" fillId="0" borderId="33" xfId="0" applyBorder="1" applyAlignment="1">
      <alignment horizontal="center" vertical="top" wrapText="1"/>
    </xf>
    <xf numFmtId="0" fontId="0" fillId="0" borderId="29" xfId="0" applyBorder="1" applyAlignment="1">
      <alignment horizontal="center" vertical="top" wrapText="1"/>
    </xf>
    <xf numFmtId="0" fontId="7" fillId="42" borderId="32" xfId="0" applyFont="1" applyFill="1" applyBorder="1" applyAlignment="1">
      <alignment horizontal="center" wrapText="1"/>
    </xf>
    <xf numFmtId="0" fontId="7" fillId="42" borderId="33" xfId="0" applyFont="1" applyFill="1" applyBorder="1" applyAlignment="1">
      <alignment horizontal="center" wrapText="1"/>
    </xf>
    <xf numFmtId="165" fontId="0" fillId="0" borderId="32" xfId="0" applyNumberFormat="1" applyBorder="1" applyAlignment="1">
      <alignment horizontal="center" vertical="top" wrapText="1"/>
    </xf>
    <xf numFmtId="165" fontId="0" fillId="0" borderId="29" xfId="0" applyNumberFormat="1" applyBorder="1" applyAlignment="1">
      <alignment horizontal="center" vertical="top" wrapText="1"/>
    </xf>
    <xf numFmtId="165" fontId="0" fillId="0" borderId="33" xfId="0" applyNumberFormat="1" applyBorder="1" applyAlignment="1">
      <alignment horizontal="center" vertical="top" wrapText="1"/>
    </xf>
    <xf numFmtId="0" fontId="0" fillId="0" borderId="30" xfId="0" applyBorder="1" applyAlignment="1">
      <alignment horizontal="center" vertical="top" wrapText="1"/>
    </xf>
    <xf numFmtId="0" fontId="7" fillId="42" borderId="30" xfId="0" applyFont="1" applyFill="1" applyBorder="1" applyAlignment="1">
      <alignment horizontal="center" wrapText="1"/>
    </xf>
    <xf numFmtId="0" fontId="7" fillId="43" borderId="31" xfId="0" applyFont="1" applyFill="1" applyBorder="1" applyAlignment="1">
      <alignment horizontal="center" wrapText="1"/>
    </xf>
    <xf numFmtId="0" fontId="7" fillId="43" borderId="29" xfId="0" applyFont="1" applyFill="1" applyBorder="1" applyAlignment="1">
      <alignment horizontal="center" wrapText="1"/>
    </xf>
    <xf numFmtId="0" fontId="7" fillId="43" borderId="33" xfId="0" applyFont="1" applyFill="1" applyBorder="1" applyAlignment="1">
      <alignment horizontal="center" wrapText="1"/>
    </xf>
    <xf numFmtId="0" fontId="1" fillId="41" borderId="38" xfId="0" applyFont="1" applyFill="1" applyBorder="1" applyAlignment="1">
      <alignment horizontal="center" vertical="center"/>
    </xf>
    <xf numFmtId="0" fontId="6" fillId="41" borderId="1" xfId="0" applyFont="1" applyFill="1" applyBorder="1" applyAlignment="1">
      <alignment horizontal="center" vertical="center"/>
    </xf>
    <xf numFmtId="0" fontId="6" fillId="41" borderId="52" xfId="0" applyFont="1" applyFill="1" applyBorder="1" applyAlignment="1">
      <alignment horizontal="center" vertical="center"/>
    </xf>
    <xf numFmtId="0" fontId="0" fillId="0" borderId="58" xfId="0" applyBorder="1" applyAlignment="1">
      <alignment horizontal="center" vertical="top" wrapText="1"/>
    </xf>
    <xf numFmtId="0" fontId="0" fillId="0" borderId="60" xfId="0" applyBorder="1" applyAlignment="1">
      <alignment horizontal="center" vertical="top" wrapText="1"/>
    </xf>
    <xf numFmtId="0" fontId="0" fillId="40" borderId="79" xfId="0" applyFill="1" applyBorder="1" applyAlignment="1">
      <alignment horizontal="left" vertical="top" wrapText="1"/>
    </xf>
    <xf numFmtId="0" fontId="0" fillId="40" borderId="34" xfId="0" applyFill="1" applyBorder="1" applyAlignment="1">
      <alignment horizontal="left" vertical="top" wrapText="1"/>
    </xf>
    <xf numFmtId="0" fontId="0" fillId="40" borderId="93" xfId="0" applyFill="1" applyBorder="1" applyAlignment="1">
      <alignment horizontal="left" vertical="top" wrapText="1"/>
    </xf>
    <xf numFmtId="0" fontId="0" fillId="40" borderId="47" xfId="0" applyFill="1" applyBorder="1" applyAlignment="1">
      <alignment horizontal="left" vertical="top" wrapText="1"/>
    </xf>
    <xf numFmtId="0" fontId="0" fillId="40" borderId="0" xfId="0" applyFill="1" applyBorder="1" applyAlignment="1">
      <alignment horizontal="left" vertical="top" wrapText="1"/>
    </xf>
    <xf numFmtId="0" fontId="0" fillId="40" borderId="49" xfId="0" applyFill="1" applyBorder="1" applyAlignment="1">
      <alignment horizontal="left" vertical="top" wrapText="1"/>
    </xf>
    <xf numFmtId="0" fontId="0" fillId="40" borderId="2" xfId="0" applyFill="1" applyBorder="1" applyAlignment="1">
      <alignment horizontal="left" vertical="top" wrapText="1"/>
    </xf>
    <xf numFmtId="0" fontId="0" fillId="40" borderId="3" xfId="0" applyFill="1" applyBorder="1" applyAlignment="1">
      <alignment horizontal="left" vertical="top" wrapText="1"/>
    </xf>
    <xf numFmtId="0" fontId="0" fillId="40" borderId="4" xfId="0" applyFill="1" applyBorder="1" applyAlignment="1">
      <alignment horizontal="left" vertical="top" wrapText="1"/>
    </xf>
    <xf numFmtId="0" fontId="0" fillId="0" borderId="76" xfId="0" applyBorder="1" applyAlignment="1">
      <alignment horizontal="center" vertical="top" wrapText="1"/>
    </xf>
    <xf numFmtId="0" fontId="7" fillId="42" borderId="29" xfId="0" applyFont="1" applyFill="1" applyBorder="1" applyAlignment="1">
      <alignment horizontal="center" wrapText="1"/>
    </xf>
    <xf numFmtId="0" fontId="27" fillId="43" borderId="5" xfId="0" applyFont="1" applyFill="1" applyBorder="1" applyAlignment="1">
      <alignment horizontal="center" vertical="center"/>
    </xf>
    <xf numFmtId="0" fontId="33" fillId="43" borderId="6" xfId="0" applyFont="1" applyFill="1" applyBorder="1" applyAlignment="1">
      <alignment horizontal="center" vertical="center"/>
    </xf>
    <xf numFmtId="0" fontId="33" fillId="43" borderId="7" xfId="0" applyFont="1" applyFill="1" applyBorder="1" applyAlignment="1">
      <alignment horizontal="center" vertical="center"/>
    </xf>
    <xf numFmtId="0" fontId="37" fillId="0" borderId="55" xfId="0" applyFont="1" applyBorder="1" applyAlignment="1">
      <alignment horizontal="left" vertical="top" wrapText="1"/>
    </xf>
    <xf numFmtId="0" fontId="7" fillId="0" borderId="56" xfId="0" applyFont="1" applyBorder="1" applyAlignment="1">
      <alignment horizontal="left" vertical="top" wrapText="1"/>
    </xf>
    <xf numFmtId="0" fontId="7" fillId="0" borderId="57" xfId="0" applyFont="1" applyBorder="1" applyAlignment="1">
      <alignment horizontal="left" vertical="top" wrapText="1"/>
    </xf>
    <xf numFmtId="0" fontId="1" fillId="41" borderId="5" xfId="0" applyFont="1" applyFill="1" applyBorder="1" applyAlignment="1">
      <alignment horizontal="center" vertical="center"/>
    </xf>
    <xf numFmtId="0" fontId="0" fillId="41" borderId="6" xfId="0" applyFill="1" applyBorder="1" applyAlignment="1">
      <alignment horizontal="center" vertical="center"/>
    </xf>
    <xf numFmtId="0" fontId="0" fillId="41" borderId="7" xfId="0" applyFill="1" applyBorder="1" applyAlignment="1">
      <alignment horizontal="center" vertical="center"/>
    </xf>
    <xf numFmtId="0" fontId="0" fillId="0" borderId="55" xfId="0" applyBorder="1" applyAlignment="1">
      <alignment horizontal="left" vertical="top" wrapText="1"/>
    </xf>
    <xf numFmtId="0" fontId="0" fillId="0" borderId="56" xfId="0" applyBorder="1" applyAlignment="1">
      <alignment horizontal="left" vertical="top" wrapText="1"/>
    </xf>
    <xf numFmtId="0" fontId="0" fillId="0" borderId="57" xfId="0" applyBorder="1" applyAlignment="1">
      <alignment horizontal="left" vertical="top" wrapText="1"/>
    </xf>
    <xf numFmtId="0" fontId="0" fillId="0" borderId="79" xfId="0" applyBorder="1" applyAlignment="1">
      <alignment horizontal="left" vertical="top" wrapText="1"/>
    </xf>
    <xf numFmtId="0" fontId="0" fillId="0" borderId="93"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7" fillId="42" borderId="31" xfId="0" applyFont="1" applyFill="1" applyBorder="1" applyAlignment="1">
      <alignment horizontal="center" wrapText="1"/>
    </xf>
    <xf numFmtId="0" fontId="0" fillId="0" borderId="24" xfId="0" applyBorder="1" applyAlignment="1">
      <alignment horizontal="center" vertical="center" wrapText="1"/>
    </xf>
    <xf numFmtId="0" fontId="0" fillId="0" borderId="94" xfId="0" applyBorder="1" applyAlignment="1">
      <alignment horizontal="center" vertical="center" wrapText="1"/>
    </xf>
    <xf numFmtId="0" fontId="0" fillId="0" borderId="13" xfId="0" applyBorder="1" applyAlignment="1">
      <alignment horizontal="center" vertical="center" wrapText="1"/>
    </xf>
    <xf numFmtId="0" fontId="0" fillId="0" borderId="22" xfId="0" applyBorder="1" applyAlignment="1">
      <alignment horizontal="center" vertical="center" wrapText="1"/>
    </xf>
    <xf numFmtId="0" fontId="3" fillId="43" borderId="57" xfId="0" applyFont="1" applyFill="1" applyBorder="1" applyAlignment="1">
      <alignment horizontal="center" vertical="center" wrapText="1"/>
    </xf>
    <xf numFmtId="0" fontId="6" fillId="40" borderId="76" xfId="0" applyFont="1" applyFill="1" applyBorder="1" applyAlignment="1">
      <alignment horizontal="left" vertical="top" wrapText="1"/>
    </xf>
    <xf numFmtId="0" fontId="4" fillId="40" borderId="31" xfId="0" applyFont="1" applyFill="1" applyBorder="1" applyAlignment="1">
      <alignment horizontal="center" wrapText="1"/>
    </xf>
    <xf numFmtId="0" fontId="4" fillId="40" borderId="29" xfId="0" applyFont="1" applyFill="1" applyBorder="1" applyAlignment="1">
      <alignment horizontal="center" wrapText="1"/>
    </xf>
    <xf numFmtId="0" fontId="4" fillId="40" borderId="33" xfId="0" applyFont="1" applyFill="1" applyBorder="1" applyAlignment="1">
      <alignment horizontal="center" wrapText="1"/>
    </xf>
    <xf numFmtId="164" fontId="0" fillId="0" borderId="32" xfId="0" applyNumberFormat="1" applyBorder="1" applyAlignment="1">
      <alignment horizontal="center" vertical="top" wrapText="1"/>
    </xf>
    <xf numFmtId="164" fontId="0" fillId="0" borderId="29" xfId="0" applyNumberFormat="1" applyBorder="1" applyAlignment="1">
      <alignment horizontal="center" vertical="top" wrapText="1"/>
    </xf>
    <xf numFmtId="164" fontId="0" fillId="0" borderId="33" xfId="0" applyNumberFormat="1" applyBorder="1" applyAlignment="1">
      <alignment horizontal="center" vertical="top" wrapText="1"/>
    </xf>
    <xf numFmtId="0" fontId="0" fillId="0" borderId="2" xfId="0" applyBorder="1" applyAlignment="1">
      <alignment horizontal="center" vertical="top" wrapText="1"/>
    </xf>
    <xf numFmtId="0" fontId="0" fillId="0" borderId="3" xfId="0" applyBorder="1" applyAlignment="1">
      <alignment horizontal="center" vertical="top" wrapText="1"/>
    </xf>
    <xf numFmtId="0" fontId="0" fillId="0" borderId="64" xfId="0" applyBorder="1" applyAlignment="1">
      <alignment horizontal="center" vertical="top" wrapText="1"/>
    </xf>
    <xf numFmtId="164" fontId="0" fillId="0" borderId="77" xfId="0" applyNumberFormat="1" applyBorder="1" applyAlignment="1">
      <alignment horizontal="center" vertical="top" wrapText="1"/>
    </xf>
    <xf numFmtId="164" fontId="0" fillId="0" borderId="3" xfId="0" applyNumberFormat="1" applyBorder="1" applyAlignment="1">
      <alignment horizontal="center" vertical="top" wrapText="1"/>
    </xf>
    <xf numFmtId="164" fontId="0" fillId="0" borderId="64" xfId="0" applyNumberFormat="1" applyBorder="1" applyAlignment="1">
      <alignment horizontal="center" vertical="top" wrapText="1"/>
    </xf>
    <xf numFmtId="164" fontId="0" fillId="0" borderId="4" xfId="0" applyNumberFormat="1" applyBorder="1" applyAlignment="1">
      <alignment horizontal="center" vertical="top" wrapText="1"/>
    </xf>
    <xf numFmtId="0" fontId="0" fillId="0" borderId="31" xfId="0" applyBorder="1" applyAlignment="1">
      <alignment horizontal="center" vertical="top" wrapText="1"/>
    </xf>
    <xf numFmtId="164" fontId="0" fillId="0" borderId="30" xfId="0" applyNumberFormat="1" applyBorder="1" applyAlignment="1">
      <alignment horizontal="center" vertical="top" wrapText="1"/>
    </xf>
    <xf numFmtId="0" fontId="0" fillId="0" borderId="63" xfId="0" applyBorder="1" applyAlignment="1">
      <alignment horizontal="center" vertical="top" wrapText="1"/>
    </xf>
    <xf numFmtId="0" fontId="0" fillId="0" borderId="59" xfId="0" applyBorder="1" applyAlignment="1">
      <alignment horizontal="center" vertical="top" wrapText="1"/>
    </xf>
    <xf numFmtId="164" fontId="0" fillId="0" borderId="58" xfId="0" applyNumberFormat="1" applyBorder="1" applyAlignment="1">
      <alignment horizontal="center" vertical="top" wrapText="1"/>
    </xf>
    <xf numFmtId="164" fontId="0" fillId="0" borderId="59" xfId="0" applyNumberFormat="1" applyBorder="1" applyAlignment="1">
      <alignment horizontal="center" vertical="top" wrapText="1"/>
    </xf>
    <xf numFmtId="164" fontId="0" fillId="0" borderId="60" xfId="0" applyNumberFormat="1" applyBorder="1" applyAlignment="1">
      <alignment horizontal="center" vertical="top" wrapText="1"/>
    </xf>
    <xf numFmtId="164" fontId="0" fillId="0" borderId="76" xfId="0" applyNumberFormat="1" applyBorder="1" applyAlignment="1">
      <alignment horizontal="center" vertical="top" wrapText="1"/>
    </xf>
    <xf numFmtId="0" fontId="0" fillId="0" borderId="79" xfId="0" applyBorder="1" applyAlignment="1">
      <alignment horizontal="center" vertical="center" wrapText="1"/>
    </xf>
    <xf numFmtId="0" fontId="0" fillId="0" borderId="34" xfId="0" applyBorder="1" applyAlignment="1">
      <alignment horizontal="center" vertical="center" wrapText="1"/>
    </xf>
    <xf numFmtId="0" fontId="0" fillId="0" borderId="48" xfId="0" applyBorder="1" applyAlignment="1">
      <alignment horizontal="center" vertical="center" wrapText="1"/>
    </xf>
    <xf numFmtId="0" fontId="0" fillId="0" borderId="62" xfId="0" applyBorder="1" applyAlignment="1">
      <alignment horizontal="center" vertical="center" wrapText="1"/>
    </xf>
    <xf numFmtId="0" fontId="0" fillId="0" borderId="35" xfId="0" applyBorder="1" applyAlignment="1">
      <alignment horizontal="center" vertical="center" wrapText="1"/>
    </xf>
    <xf numFmtId="0" fontId="0" fillId="0" borderId="36" xfId="0" applyBorder="1" applyAlignment="1">
      <alignment horizontal="center" vertical="center" wrapText="1"/>
    </xf>
    <xf numFmtId="164" fontId="0" fillId="0" borderId="50"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48" xfId="0" applyNumberFormat="1" applyBorder="1" applyAlignment="1">
      <alignment horizontal="center" vertical="center" wrapText="1"/>
    </xf>
    <xf numFmtId="164" fontId="0" fillId="0" borderId="37" xfId="0" applyNumberFormat="1" applyBorder="1" applyAlignment="1">
      <alignment horizontal="center" vertical="center" wrapText="1"/>
    </xf>
    <xf numFmtId="164" fontId="0" fillId="0" borderId="35" xfId="0" applyNumberFormat="1" applyBorder="1" applyAlignment="1">
      <alignment horizontal="center" vertical="center" wrapText="1"/>
    </xf>
    <xf numFmtId="164" fontId="0" fillId="0" borderId="36" xfId="0" applyNumberFormat="1" applyBorder="1" applyAlignment="1">
      <alignment horizontal="center" vertical="center" wrapText="1"/>
    </xf>
    <xf numFmtId="0" fontId="36" fillId="0" borderId="38" xfId="0" applyFont="1" applyBorder="1" applyAlignment="1">
      <alignment horizontal="left" vertical="top" wrapText="1"/>
    </xf>
    <xf numFmtId="0" fontId="7" fillId="0" borderId="1" xfId="0" applyFont="1" applyBorder="1" applyAlignment="1">
      <alignment horizontal="left" vertical="top" wrapText="1"/>
    </xf>
    <xf numFmtId="0" fontId="7" fillId="0" borderId="52" xfId="0" applyFont="1" applyBorder="1" applyAlignment="1">
      <alignment horizontal="left" vertical="top" wrapText="1"/>
    </xf>
    <xf numFmtId="0" fontId="7" fillId="42" borderId="20" xfId="0" applyFont="1" applyFill="1" applyBorder="1" applyAlignment="1">
      <alignment horizontal="center" wrapText="1"/>
    </xf>
    <xf numFmtId="0" fontId="7" fillId="42" borderId="8" xfId="0" applyFont="1" applyFill="1" applyBorder="1" applyAlignment="1">
      <alignment horizontal="center" wrapText="1"/>
    </xf>
    <xf numFmtId="0" fontId="7" fillId="42" borderId="21" xfId="0" applyFont="1" applyFill="1" applyBorder="1" applyAlignment="1">
      <alignment horizontal="center" wrapText="1"/>
    </xf>
    <xf numFmtId="0" fontId="0" fillId="0" borderId="50" xfId="0" applyBorder="1" applyAlignment="1">
      <alignment horizontal="center" vertical="center" wrapText="1"/>
    </xf>
    <xf numFmtId="0" fontId="0" fillId="0" borderId="37" xfId="0" applyBorder="1" applyAlignment="1">
      <alignment horizontal="center" vertical="center" wrapText="1"/>
    </xf>
    <xf numFmtId="0" fontId="40" fillId="48" borderId="73" xfId="0" applyFont="1" applyFill="1" applyBorder="1" applyAlignment="1">
      <alignment horizontal="center" vertical="center"/>
    </xf>
    <xf numFmtId="0" fontId="3" fillId="43" borderId="80" xfId="0" applyFont="1" applyFill="1" applyBorder="1" applyAlignment="1">
      <alignment horizontal="center" vertical="center"/>
    </xf>
    <xf numFmtId="0" fontId="3" fillId="43" borderId="81" xfId="0" applyFont="1" applyFill="1" applyBorder="1" applyAlignment="1">
      <alignment horizontal="center" vertical="center"/>
    </xf>
    <xf numFmtId="0" fontId="3" fillId="43" borderId="82" xfId="0" applyFont="1" applyFill="1" applyBorder="1" applyAlignment="1">
      <alignment horizontal="center" vertical="center"/>
    </xf>
    <xf numFmtId="0" fontId="46" fillId="0" borderId="83" xfId="0" applyFont="1" applyBorder="1" applyAlignment="1">
      <alignment horizontal="left" vertical="top" wrapText="1"/>
    </xf>
    <xf numFmtId="0" fontId="46" fillId="0" borderId="75" xfId="0" applyFont="1" applyBorder="1" applyAlignment="1">
      <alignment horizontal="left" vertical="top" wrapText="1"/>
    </xf>
    <xf numFmtId="0" fontId="46" fillId="0" borderId="84" xfId="0" applyFont="1" applyBorder="1" applyAlignment="1">
      <alignment horizontal="left" vertical="top" wrapText="1"/>
    </xf>
    <xf numFmtId="0" fontId="47" fillId="42" borderId="73" xfId="0" applyFont="1" applyFill="1" applyBorder="1" applyAlignment="1">
      <alignment horizontal="center" vertical="center" wrapText="1"/>
    </xf>
    <xf numFmtId="0" fontId="47" fillId="42" borderId="73" xfId="0" applyFont="1" applyFill="1" applyBorder="1" applyAlignment="1">
      <alignment horizontal="center" vertical="center"/>
    </xf>
    <xf numFmtId="0" fontId="40" fillId="49" borderId="2" xfId="0" applyFont="1" applyFill="1" applyBorder="1" applyAlignment="1">
      <alignment horizontal="right" vertical="center"/>
    </xf>
    <xf numFmtId="0" fontId="40" fillId="49" borderId="3" xfId="0" applyFont="1" applyFill="1" applyBorder="1" applyAlignment="1">
      <alignment horizontal="right" vertical="center"/>
    </xf>
    <xf numFmtId="0" fontId="40" fillId="49" borderId="64" xfId="0" applyFont="1" applyFill="1" applyBorder="1" applyAlignment="1">
      <alignment horizontal="right" vertical="center"/>
    </xf>
    <xf numFmtId="0" fontId="0" fillId="43" borderId="89" xfId="0" applyFill="1" applyBorder="1" applyAlignment="1">
      <alignment horizontal="center"/>
    </xf>
    <xf numFmtId="0" fontId="0" fillId="43" borderId="90" xfId="0" applyFill="1" applyBorder="1" applyAlignment="1">
      <alignment horizontal="center"/>
    </xf>
    <xf numFmtId="0" fontId="40" fillId="48" borderId="74" xfId="0" applyFont="1" applyFill="1" applyBorder="1" applyAlignment="1">
      <alignment horizontal="center" vertical="center"/>
    </xf>
    <xf numFmtId="0" fontId="40" fillId="40" borderId="74" xfId="0" applyFont="1" applyFill="1" applyBorder="1" applyAlignment="1">
      <alignment horizontal="center" vertical="center"/>
    </xf>
    <xf numFmtId="0" fontId="31" fillId="43" borderId="5" xfId="0" applyFont="1" applyFill="1" applyBorder="1" applyAlignment="1">
      <alignment horizontal="center" vertical="center"/>
    </xf>
    <xf numFmtId="0" fontId="31" fillId="43" borderId="6" xfId="0" applyFont="1" applyFill="1" applyBorder="1" applyAlignment="1">
      <alignment horizontal="center" vertical="center"/>
    </xf>
    <xf numFmtId="0" fontId="31" fillId="43" borderId="7" xfId="0" applyFont="1" applyFill="1" applyBorder="1" applyAlignment="1">
      <alignment horizontal="center" vertical="center"/>
    </xf>
    <xf numFmtId="0" fontId="30" fillId="40" borderId="54" xfId="0" applyFont="1" applyFill="1" applyBorder="1" applyAlignment="1">
      <alignment horizontal="left" vertical="top" wrapText="1"/>
    </xf>
    <xf numFmtId="0" fontId="0" fillId="40" borderId="54" xfId="0" applyFill="1" applyBorder="1" applyAlignment="1">
      <alignment horizontal="left" vertical="top" wrapText="1"/>
    </xf>
    <xf numFmtId="0" fontId="6" fillId="40" borderId="54" xfId="0" applyFont="1" applyFill="1" applyBorder="1" applyAlignment="1">
      <alignment horizontal="left" vertical="top" wrapText="1"/>
    </xf>
    <xf numFmtId="0" fontId="28" fillId="0" borderId="1" xfId="0" applyFont="1" applyBorder="1" applyAlignment="1">
      <alignment horizontal="center" vertical="top"/>
    </xf>
    <xf numFmtId="0" fontId="3" fillId="43" borderId="73" xfId="0" applyFont="1" applyFill="1" applyBorder="1" applyAlignment="1">
      <alignment horizontal="center" vertical="center"/>
    </xf>
    <xf numFmtId="0" fontId="46" fillId="0" borderId="73" xfId="0" applyFont="1" applyBorder="1" applyAlignment="1">
      <alignment horizontal="left" vertical="top" wrapText="1"/>
    </xf>
    <xf numFmtId="0" fontId="36" fillId="48" borderId="32" xfId="0" applyFont="1" applyFill="1" applyBorder="1" applyAlignment="1">
      <alignment horizontal="left" vertical="top"/>
    </xf>
    <xf numFmtId="0" fontId="36" fillId="48" borderId="29" xfId="0" applyFont="1" applyFill="1" applyBorder="1" applyAlignment="1">
      <alignment horizontal="left" vertical="top"/>
    </xf>
    <xf numFmtId="0" fontId="36" fillId="48" borderId="30" xfId="0" applyFont="1" applyFill="1" applyBorder="1" applyAlignment="1">
      <alignment horizontal="left" vertical="top"/>
    </xf>
    <xf numFmtId="0" fontId="2" fillId="2" borderId="47" xfId="0" applyFont="1" applyFill="1" applyBorder="1" applyAlignment="1">
      <alignment horizontal="center"/>
    </xf>
    <xf numFmtId="0" fontId="2" fillId="2" borderId="0" xfId="0" applyFont="1" applyFill="1" applyBorder="1" applyAlignment="1">
      <alignment horizontal="center"/>
    </xf>
    <xf numFmtId="0" fontId="3" fillId="3" borderId="47" xfId="0" applyFont="1" applyFill="1" applyBorder="1" applyAlignment="1">
      <alignment horizontal="left" vertical="top" wrapText="1"/>
    </xf>
    <xf numFmtId="0" fontId="3" fillId="3" borderId="0" xfId="0" applyFont="1" applyFill="1" applyBorder="1" applyAlignment="1">
      <alignment horizontal="left" vertical="top" wrapText="1"/>
    </xf>
    <xf numFmtId="0" fontId="0" fillId="0" borderId="13" xfId="0" applyBorder="1" applyAlignment="1">
      <alignment horizontal="left"/>
    </xf>
    <xf numFmtId="0" fontId="0" fillId="0" borderId="9" xfId="0" applyBorder="1" applyAlignment="1">
      <alignment horizontal="left"/>
    </xf>
    <xf numFmtId="0" fontId="0" fillId="4" borderId="20" xfId="0" applyFill="1" applyBorder="1" applyAlignment="1">
      <alignment horizontal="left"/>
    </xf>
    <xf numFmtId="0" fontId="0" fillId="4" borderId="8" xfId="0" applyFill="1" applyBorder="1" applyAlignment="1">
      <alignment horizontal="left"/>
    </xf>
    <xf numFmtId="0" fontId="0" fillId="4" borderId="8" xfId="0" applyFill="1" applyBorder="1" applyAlignment="1">
      <alignment horizontal="center"/>
    </xf>
    <xf numFmtId="0" fontId="0" fillId="4" borderId="21" xfId="0" applyFill="1" applyBorder="1" applyAlignment="1">
      <alignment horizontal="center"/>
    </xf>
    <xf numFmtId="0" fontId="0" fillId="0" borderId="14" xfId="0" applyBorder="1" applyAlignment="1">
      <alignment horizontal="left"/>
    </xf>
    <xf numFmtId="0" fontId="0" fillId="0" borderId="8"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4" borderId="20" xfId="0" applyFill="1" applyBorder="1" applyAlignment="1">
      <alignment horizontal="center"/>
    </xf>
    <xf numFmtId="0" fontId="1" fillId="5" borderId="15" xfId="0" applyFont="1" applyFill="1" applyBorder="1" applyAlignment="1">
      <alignment horizontal="left" vertical="top" wrapText="1" indent="1"/>
    </xf>
    <xf numFmtId="0" fontId="1" fillId="5" borderId="16" xfId="0" applyFont="1" applyFill="1" applyBorder="1" applyAlignment="1">
      <alignment horizontal="left" vertical="top" wrapText="1" indent="1"/>
    </xf>
    <xf numFmtId="0" fontId="1" fillId="5" borderId="17" xfId="0" applyFont="1" applyFill="1" applyBorder="1" applyAlignment="1">
      <alignment horizontal="left" vertical="top" wrapText="1" indent="1"/>
    </xf>
    <xf numFmtId="0" fontId="0" fillId="0" borderId="13" xfId="0" applyBorder="1" applyAlignment="1">
      <alignment horizontal="left" indent="2"/>
    </xf>
    <xf numFmtId="0" fontId="0" fillId="0" borderId="9" xfId="0" applyBorder="1" applyAlignment="1">
      <alignment horizontal="left" indent="2"/>
    </xf>
    <xf numFmtId="0" fontId="0" fillId="0" borderId="9" xfId="0" applyBorder="1" applyAlignment="1">
      <alignment horizontal="center"/>
    </xf>
    <xf numFmtId="0" fontId="0" fillId="0" borderId="14" xfId="0" applyBorder="1" applyAlignment="1">
      <alignment horizontal="center"/>
    </xf>
    <xf numFmtId="0" fontId="0" fillId="4" borderId="20" xfId="0" applyFill="1" applyBorder="1" applyAlignment="1">
      <alignment horizontal="left" indent="2"/>
    </xf>
    <xf numFmtId="0" fontId="0" fillId="4" borderId="8" xfId="0" applyFill="1" applyBorder="1" applyAlignment="1">
      <alignment horizontal="left" indent="2"/>
    </xf>
    <xf numFmtId="0" fontId="0" fillId="0" borderId="13" xfId="0" applyBorder="1" applyAlignment="1">
      <alignment horizontal="left" wrapText="1" indent="2" shrinkToFit="1"/>
    </xf>
    <xf numFmtId="0" fontId="0" fillId="0" borderId="9" xfId="0" applyBorder="1" applyAlignment="1">
      <alignment horizontal="left" wrapText="1" indent="2" shrinkToFit="1"/>
    </xf>
    <xf numFmtId="0" fontId="0" fillId="0" borderId="20" xfId="0" applyBorder="1" applyAlignment="1">
      <alignment horizontal="left" indent="2"/>
    </xf>
    <xf numFmtId="0" fontId="0" fillId="0" borderId="8" xfId="0" applyBorder="1" applyAlignment="1">
      <alignment horizontal="left" indent="2"/>
    </xf>
    <xf numFmtId="0" fontId="0" fillId="0" borderId="8" xfId="0" applyBorder="1" applyAlignment="1">
      <alignment horizontal="center"/>
    </xf>
    <xf numFmtId="0" fontId="0" fillId="0" borderId="21" xfId="0" applyBorder="1" applyAlignment="1">
      <alignment horizontal="center"/>
    </xf>
    <xf numFmtId="0" fontId="3" fillId="3" borderId="2" xfId="0" applyFont="1" applyFill="1" applyBorder="1" applyAlignment="1">
      <alignment horizontal="left" vertical="top" wrapText="1"/>
    </xf>
    <xf numFmtId="0" fontId="3" fillId="3" borderId="3" xfId="0" applyFont="1" applyFill="1" applyBorder="1" applyAlignment="1">
      <alignment horizontal="left" vertical="top" wrapText="1"/>
    </xf>
    <xf numFmtId="0" fontId="3" fillId="3" borderId="4" xfId="0" applyFont="1" applyFill="1" applyBorder="1" applyAlignment="1">
      <alignment horizontal="left" vertical="top" wrapText="1"/>
    </xf>
    <xf numFmtId="0" fontId="1" fillId="5" borderId="22" xfId="0" applyFont="1" applyFill="1" applyBorder="1" applyAlignment="1">
      <alignment horizontal="left" vertical="top" wrapText="1" indent="1"/>
    </xf>
    <xf numFmtId="0" fontId="1" fillId="5" borderId="18" xfId="0" applyFont="1" applyFill="1" applyBorder="1" applyAlignment="1">
      <alignment horizontal="left" vertical="top" wrapText="1" indent="1"/>
    </xf>
    <xf numFmtId="0" fontId="1" fillId="5" borderId="23" xfId="0" applyFont="1" applyFill="1" applyBorder="1" applyAlignment="1">
      <alignment horizontal="left" vertical="top" wrapText="1" indent="1"/>
    </xf>
    <xf numFmtId="0" fontId="0" fillId="0" borderId="13" xfId="0" applyBorder="1" applyAlignment="1">
      <alignment horizontal="center"/>
    </xf>
    <xf numFmtId="0" fontId="3" fillId="3" borderId="5" xfId="0" applyFont="1" applyFill="1" applyBorder="1" applyAlignment="1">
      <alignment horizontal="left" vertical="top" wrapText="1"/>
    </xf>
    <xf numFmtId="0" fontId="3" fillId="3" borderId="6" xfId="0" applyFont="1" applyFill="1" applyBorder="1" applyAlignment="1">
      <alignment horizontal="left" vertical="top" wrapText="1"/>
    </xf>
    <xf numFmtId="0" fontId="3" fillId="3" borderId="7" xfId="0" applyFont="1" applyFill="1" applyBorder="1" applyAlignment="1">
      <alignment horizontal="left" vertical="top" wrapText="1"/>
    </xf>
    <xf numFmtId="0" fontId="1" fillId="5" borderId="10" xfId="0" applyFont="1" applyFill="1" applyBorder="1" applyAlignment="1">
      <alignment horizontal="left" vertical="top" wrapText="1" indent="1"/>
    </xf>
    <xf numFmtId="0" fontId="1" fillId="5" borderId="11" xfId="0" applyFont="1" applyFill="1" applyBorder="1" applyAlignment="1">
      <alignment horizontal="left" vertical="top" wrapText="1" indent="1"/>
    </xf>
    <xf numFmtId="0" fontId="1" fillId="5" borderId="12" xfId="0" applyFont="1" applyFill="1" applyBorder="1" applyAlignment="1">
      <alignment horizontal="left" vertical="top" wrapText="1" indent="1"/>
    </xf>
    <xf numFmtId="0" fontId="0" fillId="4" borderId="24" xfId="0" applyFill="1" applyBorder="1" applyAlignment="1">
      <alignment horizontal="left" indent="2"/>
    </xf>
    <xf numFmtId="0" fontId="0" fillId="4" borderId="19" xfId="0" applyFill="1" applyBorder="1" applyAlignment="1">
      <alignment horizontal="left" indent="2"/>
    </xf>
    <xf numFmtId="0" fontId="0" fillId="4" borderId="19" xfId="0" applyFill="1" applyBorder="1" applyAlignment="1">
      <alignment horizontal="center"/>
    </xf>
    <xf numFmtId="0" fontId="0" fillId="4" borderId="25" xfId="0" applyFill="1" applyBorder="1" applyAlignment="1">
      <alignment horizontal="center"/>
    </xf>
    <xf numFmtId="0" fontId="0" fillId="0" borderId="20"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6" borderId="9" xfId="0" applyFill="1" applyBorder="1" applyAlignment="1">
      <alignment horizontal="left"/>
    </xf>
    <xf numFmtId="0" fontId="0" fillId="6" borderId="14" xfId="0" applyFill="1" applyBorder="1" applyAlignment="1">
      <alignment horizontal="left"/>
    </xf>
    <xf numFmtId="0" fontId="0" fillId="6" borderId="32" xfId="0" applyFill="1" applyBorder="1" applyAlignment="1">
      <alignment horizontal="center"/>
    </xf>
    <xf numFmtId="0" fontId="0" fillId="6" borderId="29" xfId="0" applyFill="1" applyBorder="1" applyAlignment="1">
      <alignment horizontal="center"/>
    </xf>
    <xf numFmtId="0" fontId="0" fillId="6" borderId="33" xfId="0" applyFill="1" applyBorder="1" applyAlignment="1">
      <alignment horizontal="center"/>
    </xf>
    <xf numFmtId="0" fontId="0" fillId="6" borderId="9" xfId="0" applyFill="1" applyBorder="1" applyAlignment="1">
      <alignment horizontal="center"/>
    </xf>
    <xf numFmtId="0" fontId="0" fillId="6" borderId="14" xfId="0" applyFill="1" applyBorder="1" applyAlignment="1">
      <alignment horizontal="center"/>
    </xf>
    <xf numFmtId="0" fontId="0" fillId="0" borderId="32" xfId="0" applyBorder="1" applyAlignment="1">
      <alignment horizontal="center"/>
    </xf>
    <xf numFmtId="0" fontId="0" fillId="0" borderId="29" xfId="0" applyBorder="1" applyAlignment="1">
      <alignment horizontal="center"/>
    </xf>
    <xf numFmtId="0" fontId="0" fillId="0" borderId="33" xfId="0" applyBorder="1" applyAlignment="1">
      <alignment horizontal="center"/>
    </xf>
    <xf numFmtId="0" fontId="0" fillId="0" borderId="31" xfId="0" applyBorder="1" applyAlignment="1">
      <alignment wrapText="1"/>
    </xf>
    <xf numFmtId="0" fontId="0" fillId="0" borderId="29" xfId="0" applyBorder="1" applyAlignment="1">
      <alignment wrapText="1"/>
    </xf>
    <xf numFmtId="0" fontId="0" fillId="0" borderId="30" xfId="0" applyBorder="1" applyAlignment="1">
      <alignment wrapText="1"/>
    </xf>
    <xf numFmtId="0" fontId="0" fillId="0" borderId="15" xfId="0" applyBorder="1" applyAlignment="1">
      <alignment horizontal="left" indent="2"/>
    </xf>
    <xf numFmtId="0" fontId="0" fillId="0" borderId="16" xfId="0" applyBorder="1" applyAlignment="1">
      <alignment horizontal="left" indent="2"/>
    </xf>
    <xf numFmtId="0" fontId="0" fillId="6" borderId="16" xfId="0" applyFill="1" applyBorder="1" applyAlignment="1">
      <alignment horizontal="center"/>
    </xf>
    <xf numFmtId="0" fontId="0" fillId="6" borderId="17" xfId="0" applyFill="1" applyBorder="1" applyAlignment="1">
      <alignment horizontal="center"/>
    </xf>
    <xf numFmtId="0" fontId="2" fillId="2" borderId="28" xfId="0" applyFont="1" applyFill="1" applyBorder="1" applyAlignment="1">
      <alignment horizontal="left"/>
    </xf>
    <xf numFmtId="0" fontId="2" fillId="2" borderId="26" xfId="0" applyFont="1" applyFill="1" applyBorder="1" applyAlignment="1">
      <alignment horizontal="left"/>
    </xf>
    <xf numFmtId="0" fontId="2" fillId="2" borderId="27" xfId="0" applyFont="1" applyFill="1" applyBorder="1" applyAlignment="1">
      <alignment horizontal="left"/>
    </xf>
    <xf numFmtId="0" fontId="1" fillId="3" borderId="10" xfId="0" applyFont="1" applyFill="1" applyBorder="1" applyAlignment="1">
      <alignment horizontal="left"/>
    </xf>
    <xf numFmtId="0" fontId="1" fillId="3" borderId="11" xfId="0" applyFont="1" applyFill="1" applyBorder="1" applyAlignment="1">
      <alignment horizontal="left"/>
    </xf>
    <xf numFmtId="0" fontId="1" fillId="3" borderId="12" xfId="0" applyFont="1" applyFill="1" applyBorder="1" applyAlignment="1">
      <alignment horizontal="left"/>
    </xf>
    <xf numFmtId="0" fontId="0" fillId="7" borderId="8" xfId="0" applyFill="1" applyBorder="1" applyAlignment="1">
      <alignment horizontal="center"/>
    </xf>
    <xf numFmtId="0" fontId="0" fillId="7" borderId="21" xfId="0" applyFill="1" applyBorder="1" applyAlignment="1">
      <alignment horizontal="center"/>
    </xf>
    <xf numFmtId="0" fontId="0" fillId="0" borderId="31" xfId="0" applyBorder="1" applyAlignment="1">
      <alignment horizontal="left"/>
    </xf>
    <xf numFmtId="0" fontId="0" fillId="0" borderId="29" xfId="0" applyBorder="1" applyAlignment="1">
      <alignment horizontal="left"/>
    </xf>
    <xf numFmtId="0" fontId="0" fillId="0" borderId="30" xfId="0" applyBorder="1" applyAlignment="1">
      <alignment horizontal="left"/>
    </xf>
    <xf numFmtId="0" fontId="0" fillId="8" borderId="8" xfId="0" applyFill="1" applyBorder="1" applyAlignment="1">
      <alignment horizontal="center"/>
    </xf>
    <xf numFmtId="0" fontId="0" fillId="8" borderId="21" xfId="0" applyFill="1" applyBorder="1" applyAlignment="1">
      <alignment horizontal="center"/>
    </xf>
    <xf numFmtId="0" fontId="0" fillId="0" borderId="15" xfId="0" applyBorder="1" applyAlignment="1">
      <alignment horizontal="left"/>
    </xf>
    <xf numFmtId="0" fontId="0" fillId="0" borderId="16" xfId="0" applyBorder="1" applyAlignment="1">
      <alignment horizontal="left"/>
    </xf>
    <xf numFmtId="0" fontId="0" fillId="0" borderId="3" xfId="0" applyBorder="1" applyAlignment="1">
      <alignment horizontal="center"/>
    </xf>
    <xf numFmtId="0" fontId="0" fillId="0" borderId="4" xfId="0" applyBorder="1" applyAlignment="1">
      <alignment horizontal="center"/>
    </xf>
    <xf numFmtId="0" fontId="2" fillId="2" borderId="47"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1" fillId="5" borderId="47" xfId="0" applyFont="1" applyFill="1" applyBorder="1" applyAlignment="1">
      <alignment horizontal="left" vertical="top" wrapText="1"/>
    </xf>
    <xf numFmtId="0" fontId="1" fillId="5" borderId="0" xfId="0" applyFont="1" applyFill="1" applyBorder="1" applyAlignment="1">
      <alignment horizontal="left" vertical="top" wrapText="1"/>
    </xf>
    <xf numFmtId="0" fontId="0" fillId="4" borderId="13" xfId="0" applyFill="1" applyBorder="1" applyAlignment="1">
      <alignment horizontal="left" indent="2"/>
    </xf>
    <xf numFmtId="0" fontId="0" fillId="4" borderId="9" xfId="0" applyFill="1" applyBorder="1" applyAlignment="1">
      <alignment horizontal="left" indent="2"/>
    </xf>
    <xf numFmtId="0" fontId="0" fillId="4" borderId="9" xfId="0" applyFill="1" applyBorder="1" applyAlignment="1">
      <alignment horizontal="center"/>
    </xf>
    <xf numFmtId="0" fontId="0" fillId="4" borderId="14" xfId="0" applyFill="1" applyBorder="1" applyAlignment="1">
      <alignment horizontal="center"/>
    </xf>
    <xf numFmtId="0" fontId="0" fillId="0" borderId="24" xfId="0" applyBorder="1" applyAlignment="1">
      <alignment horizontal="left" indent="2"/>
    </xf>
    <xf numFmtId="0" fontId="0" fillId="0" borderId="19" xfId="0" applyBorder="1" applyAlignment="1">
      <alignment horizontal="left" indent="2"/>
    </xf>
    <xf numFmtId="0" fontId="0" fillId="0" borderId="19" xfId="0" applyBorder="1" applyAlignment="1">
      <alignment horizontal="center"/>
    </xf>
    <xf numFmtId="0" fontId="0" fillId="0" borderId="25" xfId="0" applyBorder="1" applyAlignment="1">
      <alignment horizontal="center"/>
    </xf>
    <xf numFmtId="0" fontId="0" fillId="0" borderId="31" xfId="0" applyBorder="1" applyAlignment="1">
      <alignment horizontal="left" indent="2"/>
    </xf>
    <xf numFmtId="0" fontId="0" fillId="0" borderId="29" xfId="0" applyBorder="1" applyAlignment="1">
      <alignment horizontal="left" indent="2"/>
    </xf>
    <xf numFmtId="0" fontId="0" fillId="0" borderId="30" xfId="0" applyBorder="1" applyAlignment="1">
      <alignment horizontal="left" indent="2"/>
    </xf>
    <xf numFmtId="0" fontId="0" fillId="4" borderId="31" xfId="0" applyFill="1" applyBorder="1" applyAlignment="1">
      <alignment horizontal="left" indent="2"/>
    </xf>
    <xf numFmtId="0" fontId="0" fillId="4" borderId="29" xfId="0" applyFill="1" applyBorder="1" applyAlignment="1">
      <alignment horizontal="left" indent="2"/>
    </xf>
    <xf numFmtId="0" fontId="0" fillId="4" borderId="30" xfId="0" applyFill="1" applyBorder="1" applyAlignment="1">
      <alignment horizontal="left" indent="2"/>
    </xf>
    <xf numFmtId="0" fontId="0" fillId="4" borderId="32" xfId="0" applyFill="1" applyBorder="1" applyAlignment="1">
      <alignment horizontal="center"/>
    </xf>
    <xf numFmtId="0" fontId="0" fillId="4" borderId="29" xfId="0" applyFill="1" applyBorder="1" applyAlignment="1">
      <alignment horizontal="center"/>
    </xf>
    <xf numFmtId="0" fontId="0" fillId="4" borderId="33" xfId="0" applyFill="1" applyBorder="1" applyAlignment="1">
      <alignment horizontal="center"/>
    </xf>
    <xf numFmtId="0" fontId="0" fillId="0" borderId="20" xfId="0" applyBorder="1" applyAlignment="1">
      <alignment horizontal="left" wrapText="1" indent="2"/>
    </xf>
    <xf numFmtId="0" fontId="0" fillId="0" borderId="8" xfId="0" applyBorder="1" applyAlignment="1">
      <alignment horizontal="left" wrapText="1" indent="2"/>
    </xf>
    <xf numFmtId="0" fontId="0" fillId="4" borderId="31" xfId="0" applyFill="1" applyBorder="1" applyAlignment="1">
      <alignment horizontal="left" wrapText="1" indent="2" shrinkToFit="1"/>
    </xf>
    <xf numFmtId="0" fontId="0" fillId="4" borderId="29" xfId="0" applyFill="1" applyBorder="1" applyAlignment="1">
      <alignment horizontal="left" wrapText="1" indent="2" shrinkToFit="1"/>
    </xf>
    <xf numFmtId="0" fontId="0" fillId="4" borderId="30" xfId="0" applyFill="1" applyBorder="1" applyAlignment="1">
      <alignment horizontal="left" wrapText="1" indent="2" shrinkToFit="1"/>
    </xf>
    <xf numFmtId="0" fontId="0" fillId="0" borderId="31" xfId="0" applyBorder="1" applyAlignment="1">
      <alignment horizontal="left" wrapText="1" indent="2" shrinkToFit="1"/>
    </xf>
    <xf numFmtId="0" fontId="0" fillId="0" borderId="29" xfId="0" applyBorder="1" applyAlignment="1">
      <alignment horizontal="left" wrapText="1" indent="2" shrinkToFit="1"/>
    </xf>
    <xf numFmtId="0" fontId="0" fillId="0" borderId="30" xfId="0" applyBorder="1" applyAlignment="1">
      <alignment horizontal="left" wrapText="1" indent="2" shrinkToFit="1"/>
    </xf>
    <xf numFmtId="0" fontId="28" fillId="0" borderId="1" xfId="0" applyFont="1" applyBorder="1" applyAlignment="1">
      <alignment horizontal="center" vertical="top" wrapText="1"/>
    </xf>
    <xf numFmtId="0" fontId="28" fillId="0" borderId="0" xfId="0" applyFont="1" applyBorder="1" applyAlignment="1">
      <alignment horizontal="center" vertical="top" wrapText="1"/>
    </xf>
    <xf numFmtId="0" fontId="0" fillId="0" borderId="13" xfId="0" applyBorder="1" applyAlignment="1"/>
    <xf numFmtId="0" fontId="0" fillId="0" borderId="9" xfId="0" applyBorder="1" applyAlignment="1"/>
    <xf numFmtId="0" fontId="0" fillId="0" borderId="20" xfId="0" applyBorder="1" applyAlignment="1"/>
    <xf numFmtId="0" fontId="0" fillId="0" borderId="8" xfId="0" applyBorder="1" applyAlignment="1"/>
    <xf numFmtId="0" fontId="0" fillId="0" borderId="31" xfId="0" applyBorder="1" applyAlignment="1"/>
    <xf numFmtId="0" fontId="0" fillId="0" borderId="29" xfId="0" applyBorder="1" applyAlignment="1"/>
    <xf numFmtId="0" fontId="0" fillId="0" borderId="30" xfId="0" applyBorder="1" applyAlignment="1"/>
  </cellXfs>
  <cellStyles count="56">
    <cellStyle name="20% - Accent1" xfId="24" builtinId="30" hidden="1"/>
    <cellStyle name="20% - Accent2" xfId="28" builtinId="34" hidden="1"/>
    <cellStyle name="20% - Accent3" xfId="32" builtinId="38" hidden="1"/>
    <cellStyle name="20% - Accent4" xfId="36" builtinId="42" hidden="1"/>
    <cellStyle name="20% - Accent5" xfId="40" builtinId="46" hidden="1"/>
    <cellStyle name="20% - Accent6" xfId="44" builtinId="50" hidden="1"/>
    <cellStyle name="40% - Accent1" xfId="25" builtinId="31" hidden="1"/>
    <cellStyle name="40% - Accent2" xfId="29" builtinId="35" hidden="1"/>
    <cellStyle name="40% - Accent3" xfId="33" builtinId="39" hidden="1"/>
    <cellStyle name="40% - Accent4" xfId="37" builtinId="43" hidden="1"/>
    <cellStyle name="40% - Accent5" xfId="41" builtinId="47" hidden="1"/>
    <cellStyle name="40% - Accent6" xfId="45" builtinId="51" hidden="1"/>
    <cellStyle name="60% - Accent1" xfId="26" builtinId="32" hidden="1"/>
    <cellStyle name="60% - Accent2" xfId="30" builtinId="36" hidden="1"/>
    <cellStyle name="60% - Accent3" xfId="34" builtinId="40" hidden="1"/>
    <cellStyle name="60% - Accent4" xfId="38" builtinId="44" hidden="1"/>
    <cellStyle name="60% - Accent5" xfId="42" builtinId="48" hidden="1"/>
    <cellStyle name="60% - Accent6" xfId="46" builtinId="52" hidden="1"/>
    <cellStyle name="Accent1" xfId="23" builtinId="29" hidden="1"/>
    <cellStyle name="Accent2" xfId="27" builtinId="33" hidden="1"/>
    <cellStyle name="Accent3" xfId="31" builtinId="37" hidden="1"/>
    <cellStyle name="Accent4" xfId="35" builtinId="41" hidden="1"/>
    <cellStyle name="Accent5" xfId="39" builtinId="45" hidden="1"/>
    <cellStyle name="Accent6" xfId="43" builtinId="49" hidden="1"/>
    <cellStyle name="Bad" xfId="12" builtinId="27" hidden="1"/>
    <cellStyle name="Calculation" xfId="16" builtinId="22" hidden="1"/>
    <cellStyle name="Category" xfId="47" xr:uid="{ED007306-FD9D-5143-B1DB-27A85C921BFE}"/>
    <cellStyle name="Check Cell" xfId="18" builtinId="23" hidden="1" customBuiltin="1"/>
    <cellStyle name="Comma" xfId="1" builtinId="3" hidden="1"/>
    <cellStyle name="Comma [0]" xfId="2" builtinId="6" hidden="1"/>
    <cellStyle name="Currency" xfId="3" builtinId="4" hidden="1"/>
    <cellStyle name="Currency [0]" xfId="4" builtinId="7" hidden="1"/>
    <cellStyle name="Explanatory Text" xfId="21" builtinId="53" hidden="1"/>
    <cellStyle name="Good" xfId="11" builtinId="26" hidden="1"/>
    <cellStyle name="Heading" xfId="48" xr:uid="{6988EAEA-8D6A-884A-8397-C93DB5FB33E9}"/>
    <cellStyle name="Heading 1" xfId="7" builtinId="16" hidden="1"/>
    <cellStyle name="Heading 2" xfId="8" builtinId="17" hidden="1"/>
    <cellStyle name="Heading 3" xfId="9" builtinId="18" hidden="1"/>
    <cellStyle name="Heading 4" xfId="10" builtinId="19" hidden="1"/>
    <cellStyle name="Hyperlink" xfId="52" builtinId="8"/>
    <cellStyle name="Input" xfId="14" builtinId="20" hidden="1"/>
    <cellStyle name="Input - Bold" xfId="54" xr:uid="{12DBD07E-6640-ED43-AA0F-C8881C7B2EB7}"/>
    <cellStyle name="Input - Regular" xfId="55" xr:uid="{67D12FFF-AA64-5C4B-8CC1-925AE249105E}"/>
    <cellStyle name="Instructions" xfId="53" xr:uid="{B2D45FD9-BD2E-AA4E-9C15-F8777B36913D}"/>
    <cellStyle name="Linked Cell" xfId="17" builtinId="24" hidden="1"/>
    <cellStyle name="Neutral" xfId="13" builtinId="28" hidden="1"/>
    <cellStyle name="Normal" xfId="0" builtinId="0" customBuiltin="1"/>
    <cellStyle name="Note" xfId="20" builtinId="10" hidden="1"/>
    <cellStyle name="Output" xfId="15" builtinId="21" hidden="1"/>
    <cellStyle name="Owner" xfId="49" xr:uid="{B7C7604E-6250-054E-9BA9-A3CBD972A6CB}"/>
    <cellStyle name="Percent" xfId="5" builtinId="5" hidden="1"/>
    <cellStyle name="Proposer" xfId="50" xr:uid="{90C41E3F-5F29-FC45-8BAC-EBB076123E82}"/>
    <cellStyle name="Team" xfId="51" xr:uid="{F5B829CB-F2F3-0246-AE8B-4B58F8E96B8B}"/>
    <cellStyle name="Title" xfId="6" builtinId="15" hidden="1"/>
    <cellStyle name="Total" xfId="22" builtinId="25" hidden="1"/>
    <cellStyle name="Warning Text" xfId="19" builtinId="11" hidden="1"/>
  </cellStyles>
  <dxfs count="0"/>
  <tableStyles count="0" defaultTableStyle="TableStyleMedium2" defaultPivotStyle="PivotStyleLight16"/>
  <colors>
    <mruColors>
      <color rgb="FF14A2DC"/>
      <color rgb="FF75BC43"/>
      <color rgb="FF083C5C"/>
      <color rgb="FF568838"/>
      <color rgb="FFFFFCC0"/>
      <color rgb="FFE3D1D1"/>
      <color rgb="FFFFBCBB"/>
      <color rgb="FFFFB2BA"/>
      <color rgb="FFFFA0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3</xdr:col>
      <xdr:colOff>285751</xdr:colOff>
      <xdr:row>6</xdr:row>
      <xdr:rowOff>66675</xdr:rowOff>
    </xdr:from>
    <xdr:to>
      <xdr:col>3</xdr:col>
      <xdr:colOff>1132263</xdr:colOff>
      <xdr:row>6</xdr:row>
      <xdr:rowOff>901375</xdr:rowOff>
    </xdr:to>
    <xdr:pic>
      <xdr:nvPicPr>
        <xdr:cNvPr id="2" name="Picture 1">
          <a:extLst>
            <a:ext uri="{FF2B5EF4-FFF2-40B4-BE49-F238E27FC236}">
              <a16:creationId xmlns:a16="http://schemas.microsoft.com/office/drawing/2014/main" id="{E0CE1602-2524-7058-3CB8-3823B246CA28}"/>
            </a:ext>
          </a:extLst>
        </xdr:cNvPr>
        <xdr:cNvPicPr>
          <a:picLocks noChangeAspect="1"/>
        </xdr:cNvPicPr>
      </xdr:nvPicPr>
      <xdr:blipFill>
        <a:blip xmlns:r="http://schemas.openxmlformats.org/officeDocument/2006/relationships" r:embed="rId1"/>
        <a:stretch>
          <a:fillRect/>
        </a:stretch>
      </xdr:blipFill>
      <xdr:spPr>
        <a:xfrm>
          <a:off x="4410076" y="1857375"/>
          <a:ext cx="846512" cy="834700"/>
        </a:xfrm>
        <a:prstGeom prst="rect">
          <a:avLst/>
        </a:prstGeom>
      </xdr:spPr>
    </xdr:pic>
    <xdr:clientData/>
  </xdr:twoCellAnchor>
  <xdr:twoCellAnchor editAs="oneCell">
    <xdr:from>
      <xdr:col>3</xdr:col>
      <xdr:colOff>190500</xdr:colOff>
      <xdr:row>7</xdr:row>
      <xdr:rowOff>28575</xdr:rowOff>
    </xdr:from>
    <xdr:to>
      <xdr:col>3</xdr:col>
      <xdr:colOff>1257300</xdr:colOff>
      <xdr:row>7</xdr:row>
      <xdr:rowOff>979536</xdr:rowOff>
    </xdr:to>
    <xdr:pic>
      <xdr:nvPicPr>
        <xdr:cNvPr id="3" name="Picture 2">
          <a:extLst>
            <a:ext uri="{FF2B5EF4-FFF2-40B4-BE49-F238E27FC236}">
              <a16:creationId xmlns:a16="http://schemas.microsoft.com/office/drawing/2014/main" id="{17DC46F0-CDCD-8D23-8B29-BB4576A53AFA}"/>
            </a:ext>
          </a:extLst>
        </xdr:cNvPr>
        <xdr:cNvPicPr>
          <a:picLocks noChangeAspect="1"/>
        </xdr:cNvPicPr>
      </xdr:nvPicPr>
      <xdr:blipFill>
        <a:blip xmlns:r="http://schemas.openxmlformats.org/officeDocument/2006/relationships" r:embed="rId2"/>
        <a:stretch>
          <a:fillRect/>
        </a:stretch>
      </xdr:blipFill>
      <xdr:spPr>
        <a:xfrm>
          <a:off x="4314825" y="3009900"/>
          <a:ext cx="1066800" cy="950961"/>
        </a:xfrm>
        <a:prstGeom prst="rect">
          <a:avLst/>
        </a:prstGeom>
      </xdr:spPr>
    </xdr:pic>
    <xdr:clientData/>
  </xdr:twoCellAnchor>
  <xdr:twoCellAnchor editAs="oneCell">
    <xdr:from>
      <xdr:col>3</xdr:col>
      <xdr:colOff>171451</xdr:colOff>
      <xdr:row>8</xdr:row>
      <xdr:rowOff>85726</xdr:rowOff>
    </xdr:from>
    <xdr:to>
      <xdr:col>3</xdr:col>
      <xdr:colOff>1238251</xdr:colOff>
      <xdr:row>8</xdr:row>
      <xdr:rowOff>893034</xdr:rowOff>
    </xdr:to>
    <xdr:pic>
      <xdr:nvPicPr>
        <xdr:cNvPr id="4" name="Picture 3">
          <a:extLst>
            <a:ext uri="{FF2B5EF4-FFF2-40B4-BE49-F238E27FC236}">
              <a16:creationId xmlns:a16="http://schemas.microsoft.com/office/drawing/2014/main" id="{3EE2058C-C9D8-5C6E-6237-7EEDFBF2B01C}"/>
            </a:ext>
          </a:extLst>
        </xdr:cNvPr>
        <xdr:cNvPicPr>
          <a:picLocks noChangeAspect="1"/>
        </xdr:cNvPicPr>
      </xdr:nvPicPr>
      <xdr:blipFill>
        <a:blip xmlns:r="http://schemas.openxmlformats.org/officeDocument/2006/relationships" r:embed="rId3"/>
        <a:stretch>
          <a:fillRect/>
        </a:stretch>
      </xdr:blipFill>
      <xdr:spPr>
        <a:xfrm>
          <a:off x="4295776" y="4257676"/>
          <a:ext cx="1066800" cy="807308"/>
        </a:xfrm>
        <a:prstGeom prst="rect">
          <a:avLst/>
        </a:prstGeom>
      </xdr:spPr>
    </xdr:pic>
    <xdr:clientData/>
  </xdr:twoCellAnchor>
  <xdr:twoCellAnchor editAs="oneCell">
    <xdr:from>
      <xdr:col>3</xdr:col>
      <xdr:colOff>514351</xdr:colOff>
      <xdr:row>9</xdr:row>
      <xdr:rowOff>92873</xdr:rowOff>
    </xdr:from>
    <xdr:to>
      <xdr:col>3</xdr:col>
      <xdr:colOff>1057275</xdr:colOff>
      <xdr:row>9</xdr:row>
      <xdr:rowOff>953525</xdr:rowOff>
    </xdr:to>
    <xdr:pic>
      <xdr:nvPicPr>
        <xdr:cNvPr id="5" name="Picture 4">
          <a:extLst>
            <a:ext uri="{FF2B5EF4-FFF2-40B4-BE49-F238E27FC236}">
              <a16:creationId xmlns:a16="http://schemas.microsoft.com/office/drawing/2014/main" id="{B047805E-5BA3-F9D8-C513-45656E3EFE2F}"/>
            </a:ext>
          </a:extLst>
        </xdr:cNvPr>
        <xdr:cNvPicPr>
          <a:picLocks noChangeAspect="1"/>
        </xdr:cNvPicPr>
      </xdr:nvPicPr>
      <xdr:blipFill>
        <a:blip xmlns:r="http://schemas.openxmlformats.org/officeDocument/2006/relationships" r:embed="rId4"/>
        <a:stretch>
          <a:fillRect/>
        </a:stretch>
      </xdr:blipFill>
      <xdr:spPr>
        <a:xfrm>
          <a:off x="4638676" y="5598323"/>
          <a:ext cx="542924" cy="860652"/>
        </a:xfrm>
        <a:prstGeom prst="rect">
          <a:avLst/>
        </a:prstGeom>
      </xdr:spPr>
    </xdr:pic>
    <xdr:clientData/>
  </xdr:twoCellAnchor>
  <xdr:twoCellAnchor editAs="oneCell">
    <xdr:from>
      <xdr:col>3</xdr:col>
      <xdr:colOff>476251</xdr:colOff>
      <xdr:row>10</xdr:row>
      <xdr:rowOff>158778</xdr:rowOff>
    </xdr:from>
    <xdr:to>
      <xdr:col>3</xdr:col>
      <xdr:colOff>1143000</xdr:colOff>
      <xdr:row>10</xdr:row>
      <xdr:rowOff>896305</xdr:rowOff>
    </xdr:to>
    <xdr:pic>
      <xdr:nvPicPr>
        <xdr:cNvPr id="6" name="Picture 5">
          <a:extLst>
            <a:ext uri="{FF2B5EF4-FFF2-40B4-BE49-F238E27FC236}">
              <a16:creationId xmlns:a16="http://schemas.microsoft.com/office/drawing/2014/main" id="{A4D395AF-398E-4154-17E6-8EF10E46AAEA}"/>
            </a:ext>
          </a:extLst>
        </xdr:cNvPr>
        <xdr:cNvPicPr>
          <a:picLocks noChangeAspect="1"/>
        </xdr:cNvPicPr>
      </xdr:nvPicPr>
      <xdr:blipFill>
        <a:blip xmlns:r="http://schemas.openxmlformats.org/officeDocument/2006/relationships" r:embed="rId5"/>
        <a:stretch>
          <a:fillRect/>
        </a:stretch>
      </xdr:blipFill>
      <xdr:spPr>
        <a:xfrm>
          <a:off x="4600576" y="6854853"/>
          <a:ext cx="666749" cy="737527"/>
        </a:xfrm>
        <a:prstGeom prst="rect">
          <a:avLst/>
        </a:prstGeom>
      </xdr:spPr>
    </xdr:pic>
    <xdr:clientData/>
  </xdr:twoCellAnchor>
  <xdr:twoCellAnchor editAs="oneCell">
    <xdr:from>
      <xdr:col>3</xdr:col>
      <xdr:colOff>447676</xdr:colOff>
      <xdr:row>11</xdr:row>
      <xdr:rowOff>43158</xdr:rowOff>
    </xdr:from>
    <xdr:to>
      <xdr:col>3</xdr:col>
      <xdr:colOff>1276350</xdr:colOff>
      <xdr:row>11</xdr:row>
      <xdr:rowOff>1048709</xdr:rowOff>
    </xdr:to>
    <xdr:pic>
      <xdr:nvPicPr>
        <xdr:cNvPr id="7" name="Picture 6">
          <a:extLst>
            <a:ext uri="{FF2B5EF4-FFF2-40B4-BE49-F238E27FC236}">
              <a16:creationId xmlns:a16="http://schemas.microsoft.com/office/drawing/2014/main" id="{B2D77A94-CEC9-0E3F-602D-7C8EDDE286B9}"/>
            </a:ext>
          </a:extLst>
        </xdr:cNvPr>
        <xdr:cNvPicPr>
          <a:picLocks noChangeAspect="1"/>
        </xdr:cNvPicPr>
      </xdr:nvPicPr>
      <xdr:blipFill>
        <a:blip xmlns:r="http://schemas.openxmlformats.org/officeDocument/2006/relationships" r:embed="rId6"/>
        <a:stretch>
          <a:fillRect/>
        </a:stretch>
      </xdr:blipFill>
      <xdr:spPr>
        <a:xfrm>
          <a:off x="4572001" y="7929858"/>
          <a:ext cx="828674" cy="1005551"/>
        </a:xfrm>
        <a:prstGeom prst="rect">
          <a:avLst/>
        </a:prstGeom>
      </xdr:spPr>
    </xdr:pic>
    <xdr:clientData/>
  </xdr:twoCellAnchor>
  <xdr:twoCellAnchor editAs="oneCell">
    <xdr:from>
      <xdr:col>3</xdr:col>
      <xdr:colOff>342901</xdr:colOff>
      <xdr:row>12</xdr:row>
      <xdr:rowOff>143933</xdr:rowOff>
    </xdr:from>
    <xdr:to>
      <xdr:col>3</xdr:col>
      <xdr:colOff>1295401</xdr:colOff>
      <xdr:row>12</xdr:row>
      <xdr:rowOff>1019691</xdr:rowOff>
    </xdr:to>
    <xdr:pic>
      <xdr:nvPicPr>
        <xdr:cNvPr id="8" name="Picture 7">
          <a:extLst>
            <a:ext uri="{FF2B5EF4-FFF2-40B4-BE49-F238E27FC236}">
              <a16:creationId xmlns:a16="http://schemas.microsoft.com/office/drawing/2014/main" id="{AD78926E-0411-0DCB-FB80-4F6870234967}"/>
            </a:ext>
          </a:extLst>
        </xdr:cNvPr>
        <xdr:cNvPicPr>
          <a:picLocks noChangeAspect="1"/>
        </xdr:cNvPicPr>
      </xdr:nvPicPr>
      <xdr:blipFill>
        <a:blip xmlns:r="http://schemas.openxmlformats.org/officeDocument/2006/relationships" r:embed="rId7"/>
        <a:stretch>
          <a:fillRect/>
        </a:stretch>
      </xdr:blipFill>
      <xdr:spPr>
        <a:xfrm>
          <a:off x="4467226" y="9221258"/>
          <a:ext cx="952500" cy="875758"/>
        </a:xfrm>
        <a:prstGeom prst="rect">
          <a:avLst/>
        </a:prstGeom>
      </xdr:spPr>
    </xdr:pic>
    <xdr:clientData/>
  </xdr:twoCellAnchor>
  <xdr:twoCellAnchor editAs="oneCell">
    <xdr:from>
      <xdr:col>3</xdr:col>
      <xdr:colOff>304800</xdr:colOff>
      <xdr:row>13</xdr:row>
      <xdr:rowOff>47625</xdr:rowOff>
    </xdr:from>
    <xdr:to>
      <xdr:col>3</xdr:col>
      <xdr:colOff>1333499</xdr:colOff>
      <xdr:row>13</xdr:row>
      <xdr:rowOff>981575</xdr:rowOff>
    </xdr:to>
    <xdr:pic>
      <xdr:nvPicPr>
        <xdr:cNvPr id="9" name="Picture 8">
          <a:extLst>
            <a:ext uri="{FF2B5EF4-FFF2-40B4-BE49-F238E27FC236}">
              <a16:creationId xmlns:a16="http://schemas.microsoft.com/office/drawing/2014/main" id="{05212AF1-3169-C056-9723-859F93EE9EEA}"/>
            </a:ext>
          </a:extLst>
        </xdr:cNvPr>
        <xdr:cNvPicPr>
          <a:picLocks noChangeAspect="1"/>
        </xdr:cNvPicPr>
      </xdr:nvPicPr>
      <xdr:blipFill>
        <a:blip xmlns:r="http://schemas.openxmlformats.org/officeDocument/2006/relationships" r:embed="rId8"/>
        <a:stretch>
          <a:fillRect/>
        </a:stretch>
      </xdr:blipFill>
      <xdr:spPr>
        <a:xfrm>
          <a:off x="4429125" y="10315575"/>
          <a:ext cx="1028699" cy="933950"/>
        </a:xfrm>
        <a:prstGeom prst="rect">
          <a:avLst/>
        </a:prstGeom>
      </xdr:spPr>
    </xdr:pic>
    <xdr:clientData/>
  </xdr:twoCellAnchor>
  <xdr:twoCellAnchor editAs="oneCell">
    <xdr:from>
      <xdr:col>3</xdr:col>
      <xdr:colOff>314325</xdr:colOff>
      <xdr:row>14</xdr:row>
      <xdr:rowOff>52364</xdr:rowOff>
    </xdr:from>
    <xdr:to>
      <xdr:col>3</xdr:col>
      <xdr:colOff>1304924</xdr:colOff>
      <xdr:row>14</xdr:row>
      <xdr:rowOff>1143332</xdr:rowOff>
    </xdr:to>
    <xdr:pic>
      <xdr:nvPicPr>
        <xdr:cNvPr id="10" name="Picture 9">
          <a:extLst>
            <a:ext uri="{FF2B5EF4-FFF2-40B4-BE49-F238E27FC236}">
              <a16:creationId xmlns:a16="http://schemas.microsoft.com/office/drawing/2014/main" id="{E720F6A1-B5C9-D82E-8EE2-BAAB9893344F}"/>
            </a:ext>
          </a:extLst>
        </xdr:cNvPr>
        <xdr:cNvPicPr>
          <a:picLocks noChangeAspect="1"/>
        </xdr:cNvPicPr>
      </xdr:nvPicPr>
      <xdr:blipFill>
        <a:blip xmlns:r="http://schemas.openxmlformats.org/officeDocument/2006/relationships" r:embed="rId9"/>
        <a:stretch>
          <a:fillRect/>
        </a:stretch>
      </xdr:blipFill>
      <xdr:spPr>
        <a:xfrm>
          <a:off x="4438650" y="11596664"/>
          <a:ext cx="990599" cy="109096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8" Type="http://schemas.openxmlformats.org/officeDocument/2006/relationships/hyperlink" Target="https://www.monsenengineering.com/survey/tinysurveyor/" TargetMode="External"/><Relationship Id="rId13" Type="http://schemas.openxmlformats.org/officeDocument/2006/relationships/hyperlink" Target="https://okibo.com/" TargetMode="External"/><Relationship Id="rId18" Type="http://schemas.openxmlformats.org/officeDocument/2006/relationships/hyperlink" Target="https://raiserobotics.ai/portfolio/" TargetMode="External"/><Relationship Id="rId3" Type="http://schemas.openxmlformats.org/officeDocument/2006/relationships/hyperlink" Target="https://www.hp.com/us-en/printers/site-print/layout-robot.html" TargetMode="External"/><Relationship Id="rId7" Type="http://schemas.openxmlformats.org/officeDocument/2006/relationships/hyperlink" Target="https://www.civrobotics.com/" TargetMode="External"/><Relationship Id="rId12" Type="http://schemas.openxmlformats.org/officeDocument/2006/relationships/hyperlink" Target="https://www.canvas.build/" TargetMode="External"/><Relationship Id="rId17" Type="http://schemas.openxmlformats.org/officeDocument/2006/relationships/hyperlink" Target="https://www.monsenengineering.com/survey/tinysurveyor/" TargetMode="External"/><Relationship Id="rId2" Type="http://schemas.openxmlformats.org/officeDocument/2006/relationships/hyperlink" Target="https://rugged-robotics.com/" TargetMode="External"/><Relationship Id="rId16" Type="http://schemas.openxmlformats.org/officeDocument/2006/relationships/hyperlink" Target="https://www.civrobotics.com/" TargetMode="External"/><Relationship Id="rId20" Type="http://schemas.openxmlformats.org/officeDocument/2006/relationships/drawing" Target="../drawings/drawing1.xml"/><Relationship Id="rId1" Type="http://schemas.openxmlformats.org/officeDocument/2006/relationships/hyperlink" Target="https://www.dustyrobotics.com/" TargetMode="External"/><Relationship Id="rId6" Type="http://schemas.openxmlformats.org/officeDocument/2006/relationships/hyperlink" Target="https://rugged-robotics.com/" TargetMode="External"/><Relationship Id="rId11" Type="http://schemas.openxmlformats.org/officeDocument/2006/relationships/hyperlink" Target="https://www.canvas.build/" TargetMode="External"/><Relationship Id="rId5" Type="http://schemas.openxmlformats.org/officeDocument/2006/relationships/hyperlink" Target="https://www.dustyrobotics.com/" TargetMode="External"/><Relationship Id="rId15" Type="http://schemas.openxmlformats.org/officeDocument/2006/relationships/hyperlink" Target="https://toggle.is/" TargetMode="External"/><Relationship Id="rId10" Type="http://schemas.openxmlformats.org/officeDocument/2006/relationships/hyperlink" Target="https://www.hp.com/us-en/printers/site-print/layout-robot.html" TargetMode="External"/><Relationship Id="rId19" Type="http://schemas.openxmlformats.org/officeDocument/2006/relationships/printerSettings" Target="../printerSettings/printerSettings3.bin"/><Relationship Id="rId4" Type="http://schemas.openxmlformats.org/officeDocument/2006/relationships/hyperlink" Target="https://toggle.is/" TargetMode="External"/><Relationship Id="rId9" Type="http://schemas.openxmlformats.org/officeDocument/2006/relationships/hyperlink" Target="https://raiserobotics.ai/" TargetMode="External"/><Relationship Id="rId14" Type="http://schemas.openxmlformats.org/officeDocument/2006/relationships/hyperlink" Target="https://okibo.co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F5584-2FC6-3E4A-8940-AAC0526FA5F1}">
  <sheetPr>
    <pageSetUpPr fitToPage="1"/>
  </sheetPr>
  <dimension ref="B1:P45"/>
  <sheetViews>
    <sheetView showGridLines="0" zoomScale="125" zoomScaleNormal="125" zoomScalePageLayoutView="109" workbookViewId="0">
      <selection activeCell="J20" sqref="J20:O20"/>
    </sheetView>
  </sheetViews>
  <sheetFormatPr defaultColWidth="11.42578125" defaultRowHeight="12.75"/>
  <cols>
    <col min="1" max="1" width="2" customWidth="1"/>
    <col min="2" max="2" width="16.85546875" customWidth="1"/>
    <col min="6" max="6" width="4.140625" customWidth="1"/>
    <col min="8" max="8" width="4.42578125" customWidth="1"/>
    <col min="9" max="9" width="9.85546875" customWidth="1"/>
    <col min="10" max="10" width="3.85546875" customWidth="1"/>
    <col min="11" max="11" width="14.140625" customWidth="1"/>
    <col min="12" max="12" width="4.85546875" customWidth="1"/>
    <col min="13" max="13" width="2.140625" customWidth="1"/>
    <col min="14" max="14" width="3.85546875" customWidth="1"/>
    <col min="15" max="15" width="6.140625" customWidth="1"/>
  </cols>
  <sheetData>
    <row r="1" spans="2:16" ht="11.1" customHeight="1"/>
    <row r="2" spans="2:16" ht="27.95" customHeight="1">
      <c r="B2" s="109" t="s">
        <v>0</v>
      </c>
      <c r="C2" s="109"/>
      <c r="D2" s="110"/>
      <c r="E2" s="110"/>
      <c r="F2" s="110"/>
      <c r="G2" s="110"/>
      <c r="H2" s="111" t="s">
        <v>1</v>
      </c>
      <c r="I2" s="111"/>
      <c r="J2" s="111"/>
      <c r="K2" s="111"/>
      <c r="L2" s="111"/>
      <c r="M2" s="111"/>
      <c r="N2" s="111"/>
      <c r="O2" s="111"/>
      <c r="P2" s="29"/>
    </row>
    <row r="3" spans="2:16" ht="22.35" customHeight="1">
      <c r="B3" s="127" t="s">
        <v>2</v>
      </c>
      <c r="C3" s="128"/>
      <c r="D3" s="128"/>
      <c r="E3" s="128"/>
      <c r="F3" s="128"/>
      <c r="G3" s="128"/>
      <c r="H3" s="128"/>
      <c r="I3" s="128"/>
      <c r="J3" s="128"/>
      <c r="K3" s="128"/>
      <c r="L3" s="128"/>
      <c r="M3" s="128"/>
      <c r="N3" s="128"/>
      <c r="O3" s="128"/>
      <c r="P3" s="2"/>
    </row>
    <row r="4" spans="2:16" ht="45.95" customHeight="1">
      <c r="B4" s="140" t="s">
        <v>3</v>
      </c>
      <c r="C4" s="141"/>
      <c r="D4" s="141"/>
      <c r="E4" s="141"/>
      <c r="F4" s="141"/>
      <c r="G4" s="141"/>
      <c r="H4" s="141"/>
      <c r="I4" s="141"/>
      <c r="J4" s="141"/>
      <c r="K4" s="141"/>
      <c r="L4" s="141"/>
      <c r="M4" s="141"/>
      <c r="N4" s="141"/>
      <c r="O4" s="142"/>
    </row>
    <row r="5" spans="2:16" ht="3" customHeight="1">
      <c r="B5" s="143"/>
      <c r="C5" s="144"/>
      <c r="D5" s="144"/>
      <c r="E5" s="144"/>
      <c r="F5" s="144"/>
      <c r="G5" s="144"/>
      <c r="H5" s="144"/>
      <c r="I5" s="144"/>
      <c r="J5" s="144"/>
      <c r="K5" s="144"/>
      <c r="L5" s="144"/>
      <c r="M5" s="144"/>
      <c r="N5" s="144"/>
      <c r="O5" s="145"/>
    </row>
    <row r="6" spans="2:16" ht="20.100000000000001" customHeight="1">
      <c r="B6" s="134" t="s">
        <v>4</v>
      </c>
      <c r="C6" s="135"/>
      <c r="D6" s="136"/>
      <c r="E6" s="136"/>
      <c r="F6" s="136"/>
      <c r="G6" s="136"/>
      <c r="H6" s="136"/>
      <c r="I6" s="136"/>
      <c r="J6" s="136"/>
      <c r="K6" s="136"/>
      <c r="L6" s="136"/>
      <c r="M6" s="136"/>
      <c r="N6" s="136"/>
      <c r="O6" s="137"/>
    </row>
    <row r="7" spans="2:16" ht="15" customHeight="1">
      <c r="B7" s="129" t="s">
        <v>5</v>
      </c>
      <c r="C7" s="130"/>
      <c r="D7" s="130"/>
      <c r="E7" s="130"/>
      <c r="F7" s="130"/>
      <c r="G7" s="130"/>
      <c r="H7" s="130"/>
      <c r="I7" s="130"/>
      <c r="J7" s="130"/>
      <c r="K7" s="130"/>
      <c r="L7" s="130"/>
      <c r="M7" s="130"/>
      <c r="N7" s="130"/>
      <c r="O7" s="131"/>
    </row>
    <row r="8" spans="2:16" ht="15" customHeight="1">
      <c r="B8" s="129" t="s">
        <v>6</v>
      </c>
      <c r="C8" s="130"/>
      <c r="D8" s="130"/>
      <c r="E8" s="130"/>
      <c r="F8" s="130"/>
      <c r="G8" s="130"/>
      <c r="H8" s="130"/>
      <c r="I8" s="130"/>
      <c r="J8" s="130"/>
      <c r="K8" s="130"/>
      <c r="L8" s="130"/>
      <c r="M8" s="130"/>
      <c r="N8" s="130"/>
      <c r="O8" s="131"/>
    </row>
    <row r="9" spans="2:16" ht="15" customHeight="1">
      <c r="B9" s="129" t="s">
        <v>7</v>
      </c>
      <c r="C9" s="130"/>
      <c r="D9" s="130"/>
      <c r="E9" s="130"/>
      <c r="F9" s="130"/>
      <c r="G9" s="130"/>
      <c r="H9" s="130"/>
      <c r="I9" s="130"/>
      <c r="J9" s="130"/>
      <c r="K9" s="130"/>
      <c r="L9" s="130"/>
      <c r="M9" s="130"/>
      <c r="N9" s="130"/>
      <c r="O9" s="131"/>
    </row>
    <row r="10" spans="2:16" ht="15" customHeight="1">
      <c r="B10" s="129" t="s">
        <v>8</v>
      </c>
      <c r="C10" s="130"/>
      <c r="D10" s="130"/>
      <c r="E10" s="130"/>
      <c r="F10" s="130"/>
      <c r="G10" s="130"/>
      <c r="H10" s="130"/>
      <c r="I10" s="130"/>
      <c r="J10" s="130"/>
      <c r="K10" s="130"/>
      <c r="L10" s="130"/>
      <c r="M10" s="130"/>
      <c r="N10" s="130"/>
      <c r="O10" s="131"/>
    </row>
    <row r="11" spans="2:16" ht="15" customHeight="1">
      <c r="B11" s="129" t="s">
        <v>9</v>
      </c>
      <c r="C11" s="130"/>
      <c r="D11" s="130"/>
      <c r="E11" s="130"/>
      <c r="F11" s="130"/>
      <c r="G11" s="130"/>
      <c r="H11" s="130"/>
      <c r="I11" s="130"/>
      <c r="J11" s="130"/>
      <c r="K11" s="130"/>
      <c r="L11" s="130"/>
      <c r="M11" s="130"/>
      <c r="N11" s="130"/>
      <c r="O11" s="131"/>
    </row>
    <row r="12" spans="2:16" ht="15" customHeight="1">
      <c r="B12" s="129" t="s">
        <v>10</v>
      </c>
      <c r="C12" s="130"/>
      <c r="D12" s="130"/>
      <c r="E12" s="130"/>
      <c r="F12" s="130"/>
      <c r="G12" s="130"/>
      <c r="H12" s="130"/>
      <c r="I12" s="130"/>
      <c r="J12" s="130"/>
      <c r="K12" s="130"/>
      <c r="L12" s="130"/>
      <c r="M12" s="130"/>
      <c r="N12" s="130"/>
      <c r="O12" s="131"/>
    </row>
    <row r="13" spans="2:16" ht="15" customHeight="1">
      <c r="B13" s="129" t="s">
        <v>11</v>
      </c>
      <c r="C13" s="130"/>
      <c r="D13" s="130"/>
      <c r="E13" s="130"/>
      <c r="F13" s="130"/>
      <c r="G13" s="130"/>
      <c r="H13" s="130"/>
      <c r="I13" s="130"/>
      <c r="J13" s="130"/>
      <c r="K13" s="130"/>
      <c r="L13" s="130"/>
      <c r="M13" s="130"/>
      <c r="N13" s="130"/>
      <c r="O13" s="131"/>
    </row>
    <row r="14" spans="2:16" ht="15" customHeight="1">
      <c r="B14" s="129" t="s">
        <v>12</v>
      </c>
      <c r="C14" s="130"/>
      <c r="D14" s="130"/>
      <c r="E14" s="130"/>
      <c r="F14" s="130"/>
      <c r="G14" s="130"/>
      <c r="H14" s="130"/>
      <c r="I14" s="130"/>
      <c r="J14" s="130"/>
      <c r="K14" s="130"/>
      <c r="L14" s="130"/>
      <c r="M14" s="130"/>
      <c r="N14" s="130"/>
      <c r="O14" s="131"/>
    </row>
    <row r="15" spans="2:16" ht="15" customHeight="1">
      <c r="B15" s="129" t="s">
        <v>13</v>
      </c>
      <c r="C15" s="130"/>
      <c r="D15" s="130"/>
      <c r="E15" s="130"/>
      <c r="F15" s="130"/>
      <c r="G15" s="130"/>
      <c r="H15" s="130"/>
      <c r="I15" s="130"/>
      <c r="J15" s="130"/>
      <c r="K15" s="130"/>
      <c r="L15" s="130"/>
      <c r="M15" s="130"/>
      <c r="N15" s="130"/>
      <c r="O15" s="131"/>
    </row>
    <row r="16" spans="2:16" ht="15" customHeight="1">
      <c r="B16" s="105" t="s">
        <v>14</v>
      </c>
      <c r="C16" s="106"/>
      <c r="D16" s="106"/>
      <c r="E16" s="106"/>
      <c r="F16" s="106"/>
      <c r="G16" s="106"/>
      <c r="H16" s="106"/>
      <c r="I16" s="106"/>
      <c r="J16" s="106"/>
      <c r="K16" s="106"/>
      <c r="L16" s="106"/>
      <c r="M16" s="106"/>
      <c r="N16" s="106"/>
      <c r="O16" s="107"/>
    </row>
    <row r="17" spans="2:15" ht="15" customHeight="1">
      <c r="B17" s="105"/>
      <c r="C17" s="106"/>
      <c r="D17" s="106"/>
      <c r="E17" s="106"/>
      <c r="F17" s="106"/>
      <c r="G17" s="106"/>
      <c r="H17" s="106"/>
      <c r="I17" s="106"/>
      <c r="J17" s="106"/>
      <c r="K17" s="106"/>
      <c r="L17" s="106"/>
      <c r="M17" s="106"/>
      <c r="N17" s="106"/>
      <c r="O17" s="107"/>
    </row>
    <row r="18" spans="2:15" ht="14.1" customHeight="1">
      <c r="B18" s="138"/>
      <c r="C18" s="139"/>
      <c r="D18" s="139"/>
      <c r="E18" s="139"/>
      <c r="F18" s="139"/>
      <c r="G18" s="139"/>
      <c r="H18" s="139"/>
      <c r="I18" s="139"/>
      <c r="J18" s="139"/>
      <c r="K18" s="139"/>
      <c r="L18" s="139"/>
      <c r="M18" s="139"/>
      <c r="N18" s="139"/>
      <c r="O18" s="139"/>
    </row>
    <row r="19" spans="2:15" ht="20.100000000000001" customHeight="1">
      <c r="B19" s="125" t="s">
        <v>15</v>
      </c>
      <c r="C19" s="125"/>
      <c r="D19" s="126"/>
      <c r="E19" s="126"/>
      <c r="F19" s="126"/>
      <c r="G19" s="126"/>
      <c r="H19" s="126"/>
      <c r="I19" s="126"/>
      <c r="J19" s="126"/>
      <c r="K19" s="126"/>
      <c r="L19" s="126"/>
      <c r="M19" s="126"/>
      <c r="N19" s="126"/>
      <c r="O19" s="126"/>
    </row>
    <row r="20" spans="2:15" ht="55.5" customHeight="1">
      <c r="B20" s="146" t="s">
        <v>16</v>
      </c>
      <c r="C20" s="147"/>
      <c r="D20" s="147"/>
      <c r="E20" s="147"/>
      <c r="F20" s="147"/>
      <c r="G20" s="147"/>
      <c r="H20" s="147"/>
      <c r="I20" s="148"/>
      <c r="J20" s="149" t="s">
        <v>10</v>
      </c>
      <c r="K20" s="150"/>
      <c r="L20" s="150"/>
      <c r="M20" s="150"/>
      <c r="N20" s="150"/>
      <c r="O20" s="151"/>
    </row>
    <row r="21" spans="2:15" ht="15" customHeight="1">
      <c r="B21" s="121"/>
      <c r="C21" s="122"/>
      <c r="D21" s="122"/>
      <c r="E21" s="122"/>
      <c r="F21" s="122"/>
      <c r="G21" s="122"/>
      <c r="H21" s="122"/>
      <c r="I21" s="123"/>
      <c r="J21" s="124"/>
      <c r="K21" s="119"/>
      <c r="L21" s="119"/>
      <c r="M21" s="119"/>
      <c r="N21" s="119"/>
      <c r="O21" s="120"/>
    </row>
    <row r="22" spans="2:15" ht="15" customHeight="1">
      <c r="B22" s="121"/>
      <c r="C22" s="122"/>
      <c r="D22" s="122"/>
      <c r="E22" s="122"/>
      <c r="F22" s="122"/>
      <c r="G22" s="122"/>
      <c r="H22" s="122"/>
      <c r="I22" s="123"/>
      <c r="J22" s="124"/>
      <c r="K22" s="119"/>
      <c r="L22" s="119"/>
      <c r="M22" s="119"/>
      <c r="N22" s="119"/>
      <c r="O22" s="120"/>
    </row>
    <row r="23" spans="2:15" ht="15" customHeight="1">
      <c r="B23" s="121"/>
      <c r="C23" s="122"/>
      <c r="D23" s="122"/>
      <c r="E23" s="122"/>
      <c r="F23" s="122"/>
      <c r="G23" s="122"/>
      <c r="H23" s="122"/>
      <c r="I23" s="122"/>
      <c r="J23" s="118"/>
      <c r="K23" s="119"/>
      <c r="L23" s="119"/>
      <c r="M23" s="119"/>
      <c r="N23" s="119"/>
      <c r="O23" s="120"/>
    </row>
    <row r="24" spans="2:15" ht="15" customHeight="1">
      <c r="B24" s="121"/>
      <c r="C24" s="122"/>
      <c r="D24" s="122"/>
      <c r="E24" s="122"/>
      <c r="F24" s="122"/>
      <c r="G24" s="122"/>
      <c r="H24" s="122"/>
      <c r="I24" s="123"/>
      <c r="J24" s="118"/>
      <c r="K24" s="119"/>
      <c r="L24" s="119"/>
      <c r="M24" s="119"/>
      <c r="N24" s="119"/>
      <c r="O24" s="120"/>
    </row>
    <row r="25" spans="2:15">
      <c r="B25" s="116"/>
      <c r="C25" s="117"/>
      <c r="D25" s="117"/>
      <c r="E25" s="117"/>
      <c r="F25" s="117"/>
      <c r="G25" s="117"/>
      <c r="H25" s="117"/>
      <c r="I25" s="117"/>
      <c r="J25" s="117"/>
      <c r="K25" s="117"/>
      <c r="L25" s="117"/>
      <c r="M25" s="117"/>
      <c r="N25" s="117"/>
      <c r="O25" s="117"/>
    </row>
    <row r="26" spans="2:15" ht="32.25" customHeight="1">
      <c r="B26" s="112"/>
      <c r="C26" s="113"/>
      <c r="D26" s="114"/>
      <c r="E26" s="114"/>
      <c r="F26" s="114"/>
      <c r="G26" s="114"/>
      <c r="H26" s="114"/>
      <c r="I26" s="114"/>
      <c r="J26" s="114"/>
      <c r="K26" s="114"/>
      <c r="L26" s="114"/>
      <c r="M26" s="114"/>
      <c r="N26" s="114"/>
      <c r="O26" s="114"/>
    </row>
    <row r="27" spans="2:15">
      <c r="B27" s="115"/>
      <c r="C27" s="114"/>
      <c r="D27" s="114"/>
      <c r="E27" s="114"/>
      <c r="F27" s="114"/>
      <c r="G27" s="114"/>
      <c r="H27" s="114"/>
      <c r="I27" s="114"/>
      <c r="J27" s="114"/>
      <c r="K27" s="114"/>
      <c r="L27" s="114"/>
      <c r="M27" s="114"/>
      <c r="N27" s="114"/>
      <c r="O27" s="114"/>
    </row>
    <row r="28" spans="2:15">
      <c r="B28" s="115"/>
      <c r="C28" s="114"/>
      <c r="D28" s="114"/>
      <c r="E28" s="114"/>
      <c r="F28" s="114"/>
      <c r="G28" s="114"/>
      <c r="H28" s="114"/>
      <c r="I28" s="114"/>
      <c r="J28" s="114"/>
      <c r="K28" s="114"/>
      <c r="L28" s="114"/>
      <c r="M28" s="114"/>
      <c r="N28" s="114"/>
      <c r="O28" s="114"/>
    </row>
    <row r="29" spans="2:15" ht="10.35" customHeight="1">
      <c r="B29" s="115"/>
      <c r="C29" s="114"/>
      <c r="D29" s="114"/>
      <c r="E29" s="114"/>
      <c r="F29" s="114"/>
      <c r="G29" s="114"/>
      <c r="H29" s="114"/>
      <c r="I29" s="114"/>
      <c r="J29" s="114"/>
      <c r="K29" s="114"/>
      <c r="L29" s="114"/>
      <c r="M29" s="114"/>
      <c r="N29" s="114"/>
      <c r="O29" s="114"/>
    </row>
    <row r="30" spans="2:15">
      <c r="B30" s="132"/>
      <c r="C30" s="133"/>
      <c r="D30" s="133"/>
      <c r="E30" s="133"/>
      <c r="F30" s="133"/>
      <c r="G30" s="133"/>
      <c r="H30" s="133"/>
      <c r="I30" s="133"/>
      <c r="J30" s="133"/>
      <c r="K30" s="133"/>
      <c r="L30" s="133"/>
      <c r="M30" s="133"/>
      <c r="N30" s="133"/>
      <c r="O30" s="133"/>
    </row>
    <row r="31" spans="2:15">
      <c r="B31" s="132"/>
      <c r="C31" s="133"/>
      <c r="D31" s="133"/>
      <c r="E31" s="133"/>
      <c r="F31" s="133"/>
      <c r="G31" s="133"/>
      <c r="H31" s="133"/>
      <c r="I31" s="133"/>
      <c r="J31" s="133"/>
      <c r="K31" s="133"/>
      <c r="L31" s="133"/>
      <c r="M31" s="133"/>
      <c r="N31" s="133"/>
      <c r="O31" s="133"/>
    </row>
    <row r="32" spans="2:15">
      <c r="B32" s="132"/>
      <c r="C32" s="133"/>
      <c r="D32" s="133"/>
      <c r="E32" s="133"/>
      <c r="F32" s="133"/>
      <c r="G32" s="133"/>
      <c r="H32" s="133"/>
      <c r="I32" s="133"/>
      <c r="J32" s="133"/>
      <c r="K32" s="133"/>
      <c r="L32" s="133"/>
      <c r="M32" s="133"/>
      <c r="N32" s="133"/>
      <c r="O32" s="133"/>
    </row>
    <row r="33" spans="2:2">
      <c r="B33" s="28"/>
    </row>
    <row r="34" spans="2:2">
      <c r="B34" s="28"/>
    </row>
    <row r="35" spans="2:2">
      <c r="B35" s="28"/>
    </row>
    <row r="36" spans="2:2">
      <c r="B36" s="28"/>
    </row>
    <row r="37" spans="2:2">
      <c r="B37" s="28"/>
    </row>
    <row r="38" spans="2:2">
      <c r="B38" s="28"/>
    </row>
    <row r="39" spans="2:2">
      <c r="B39" s="28"/>
    </row>
    <row r="40" spans="2:2">
      <c r="B40" s="28"/>
    </row>
    <row r="41" spans="2:2">
      <c r="B41" s="28"/>
    </row>
    <row r="42" spans="2:2">
      <c r="B42" s="28"/>
    </row>
    <row r="43" spans="2:2">
      <c r="B43" s="28"/>
    </row>
    <row r="44" spans="2:2">
      <c r="B44" s="28"/>
    </row>
    <row r="45" spans="2:2">
      <c r="B45" s="28"/>
    </row>
  </sheetData>
  <mergeCells count="29">
    <mergeCell ref="B30:O32"/>
    <mergeCell ref="B7:O7"/>
    <mergeCell ref="B6:O6"/>
    <mergeCell ref="B18:O18"/>
    <mergeCell ref="B4:O5"/>
    <mergeCell ref="B12:O12"/>
    <mergeCell ref="B13:O13"/>
    <mergeCell ref="B14:O14"/>
    <mergeCell ref="B15:O15"/>
    <mergeCell ref="B21:I21"/>
    <mergeCell ref="B20:I20"/>
    <mergeCell ref="J20:O20"/>
    <mergeCell ref="J21:O21"/>
    <mergeCell ref="B8:O8"/>
    <mergeCell ref="B9:O9"/>
    <mergeCell ref="B10:O10"/>
    <mergeCell ref="B2:G2"/>
    <mergeCell ref="H2:O2"/>
    <mergeCell ref="B26:O29"/>
    <mergeCell ref="B25:O25"/>
    <mergeCell ref="J24:O24"/>
    <mergeCell ref="B24:I24"/>
    <mergeCell ref="B22:I22"/>
    <mergeCell ref="B23:I23"/>
    <mergeCell ref="J22:O22"/>
    <mergeCell ref="J23:O23"/>
    <mergeCell ref="B19:O19"/>
    <mergeCell ref="B3:O3"/>
    <mergeCell ref="B11:O11"/>
  </mergeCells>
  <hyperlinks>
    <hyperlink ref="B8:O8" location="'Table with Element Breakdown'!A1" display="Table with Element Breakdown" xr:uid="{C1448FE0-A18E-884F-B540-FAC158EF20BF}"/>
    <hyperlink ref="B7:O7" location="'Goals(rev1)'!A1" display="Goals" xr:uid="{45B78832-4B1F-4803-8327-5D5BCCB838B0}"/>
    <hyperlink ref="B9:O9" location="'Robotics List'!A1" display="Robotics List" xr:uid="{A7358972-0D81-477D-BCEA-7DAF584223DC}"/>
    <hyperlink ref="B10:O10" location="'Identify Robot Solutions'!A1" display="Identify Robotics Worksheet" xr:uid="{F4F92A21-19D4-4D0A-94B7-EBDF1CE76BAD}"/>
    <hyperlink ref="B11:O11" location="'Implementation Plan Development'!A1" display="Implementation Plan Development Sheet" xr:uid="{43F1275A-E438-4DF2-B3E3-33D16F39F6F6}"/>
    <hyperlink ref="B12:O12" location="'Robotics Evaluation Framework'!A1" display="Robotics Evaluation Framework" xr:uid="{03A3F1F1-376B-4278-A5F2-B9EB51967DBB}"/>
    <hyperlink ref="B13:O13" location="'Cost Evaluation'!A1" display="Cost Evaluation Worksheet" xr:uid="{F28A6720-755F-473A-AE3F-AC0E1A545E39}"/>
    <hyperlink ref="B14:O14" location="'Choosing-By-Advantage'!A1" display="Choosing By Advantages Worksheet" xr:uid="{4FFDE835-738A-4956-BA31-A56A9F5CA8BD}"/>
    <hyperlink ref="B15:O15" location="'Risk Reg'!A1" display="Risk Registry Worksheet" xr:uid="{67A0E46C-5C2E-4177-888E-0BD496D36BA8}"/>
    <hyperlink ref="B16" location="'Performance Tracking Template'!A1" display="Performance Tracking Worksheet" xr:uid="{424E8CD6-B0BB-46E4-B399-DD82DA5AF6C7}"/>
  </hyperlinks>
  <pageMargins left="0.25" right="0.25" top="0.75" bottom="0.75" header="0.3" footer="0.3"/>
  <pageSetup scale="99" orientation="portrait" r:id="rId1"/>
  <headerFooter>
    <oddHeader>&amp;L&amp;"-,Bold"&amp;14
&amp;C[Project Name]</oddHeader>
    <oddFooter>Page &amp;P&amp;R</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80510-FDE5-4B89-8C3A-82BB56109889}">
  <dimension ref="B1:M15"/>
  <sheetViews>
    <sheetView showGridLines="0" zoomScale="189" zoomScaleNormal="130" workbookViewId="0">
      <selection activeCell="G21" sqref="G21"/>
    </sheetView>
  </sheetViews>
  <sheetFormatPr defaultColWidth="9" defaultRowHeight="12.75"/>
  <cols>
    <col min="1" max="1" width="3.140625" customWidth="1"/>
  </cols>
  <sheetData>
    <row r="1" spans="2:13" ht="13.5" thickBot="1"/>
    <row r="2" spans="2:13" ht="19.5" thickBot="1">
      <c r="B2" s="231" t="s">
        <v>336</v>
      </c>
      <c r="C2" s="232"/>
      <c r="D2" s="232"/>
      <c r="E2" s="232"/>
      <c r="F2" s="232"/>
      <c r="G2" s="232"/>
      <c r="H2" s="232"/>
      <c r="I2" s="232"/>
      <c r="J2" s="232"/>
      <c r="K2" s="232"/>
      <c r="L2" s="232"/>
      <c r="M2" s="233"/>
    </row>
    <row r="3" spans="2:13">
      <c r="B3" s="288" t="s">
        <v>337</v>
      </c>
      <c r="C3" s="289"/>
      <c r="D3" s="289"/>
      <c r="E3" s="289"/>
      <c r="F3" s="289"/>
      <c r="G3" s="289"/>
      <c r="H3" s="289"/>
      <c r="I3" s="289"/>
      <c r="J3" s="289"/>
      <c r="K3" s="289"/>
      <c r="L3" s="289"/>
      <c r="M3" s="290"/>
    </row>
    <row r="4" spans="2:13">
      <c r="B4" s="291" t="s">
        <v>338</v>
      </c>
      <c r="C4" s="292"/>
      <c r="D4" s="292"/>
      <c r="E4" s="292"/>
      <c r="F4" s="292" t="s">
        <v>339</v>
      </c>
      <c r="G4" s="292"/>
      <c r="H4" s="292"/>
      <c r="I4" s="292"/>
      <c r="J4" s="292" t="s">
        <v>340</v>
      </c>
      <c r="K4" s="292"/>
      <c r="L4" s="292"/>
      <c r="M4" s="293"/>
    </row>
    <row r="5" spans="2:13">
      <c r="B5" s="276" t="s">
        <v>341</v>
      </c>
      <c r="C5" s="277"/>
      <c r="D5" s="277"/>
      <c r="E5" s="278"/>
      <c r="F5" s="17" t="s">
        <v>342</v>
      </c>
      <c r="G5" s="17" t="s">
        <v>343</v>
      </c>
      <c r="H5" s="17" t="s">
        <v>308</v>
      </c>
      <c r="I5" s="17" t="s">
        <v>344</v>
      </c>
      <c r="J5" s="17" t="s">
        <v>342</v>
      </c>
      <c r="K5" s="17" t="s">
        <v>343</v>
      </c>
      <c r="L5" s="17" t="s">
        <v>308</v>
      </c>
      <c r="M5" s="74" t="s">
        <v>344</v>
      </c>
    </row>
    <row r="6" spans="2:13">
      <c r="B6" s="279"/>
      <c r="C6" s="280"/>
      <c r="D6" s="280"/>
      <c r="E6" s="281"/>
      <c r="F6" s="76">
        <v>0</v>
      </c>
      <c r="G6" s="76"/>
      <c r="H6" s="76"/>
      <c r="I6" s="76">
        <f>F6*G6*H6</f>
        <v>0</v>
      </c>
      <c r="J6" s="76">
        <v>0</v>
      </c>
      <c r="K6" s="76"/>
      <c r="L6" s="76"/>
      <c r="M6" s="77">
        <f>J6*K6*L6</f>
        <v>0</v>
      </c>
    </row>
    <row r="7" spans="2:13" ht="15" customHeight="1">
      <c r="B7" s="276" t="s">
        <v>162</v>
      </c>
      <c r="C7" s="277"/>
      <c r="D7" s="277"/>
      <c r="E7" s="278"/>
      <c r="F7" s="76" t="s">
        <v>342</v>
      </c>
      <c r="G7" s="76" t="s">
        <v>343</v>
      </c>
      <c r="H7" s="76" t="s">
        <v>308</v>
      </c>
      <c r="I7" s="76" t="s">
        <v>344</v>
      </c>
      <c r="J7" s="76" t="s">
        <v>342</v>
      </c>
      <c r="K7" s="76" t="s">
        <v>343</v>
      </c>
      <c r="L7" s="76" t="s">
        <v>308</v>
      </c>
      <c r="M7" s="77" t="s">
        <v>344</v>
      </c>
    </row>
    <row r="8" spans="2:13">
      <c r="B8" s="279"/>
      <c r="C8" s="280"/>
      <c r="D8" s="280"/>
      <c r="E8" s="281"/>
      <c r="F8" s="76">
        <v>0</v>
      </c>
      <c r="G8" s="76"/>
      <c r="H8" s="76"/>
      <c r="I8" s="76">
        <f>F8*G8*H8</f>
        <v>0</v>
      </c>
      <c r="J8" s="76">
        <v>0</v>
      </c>
      <c r="K8" s="76"/>
      <c r="L8" s="76"/>
      <c r="M8" s="77">
        <f>J8*K8*L8</f>
        <v>0</v>
      </c>
    </row>
    <row r="9" spans="2:13" ht="14.1" customHeight="1">
      <c r="B9" s="276" t="s">
        <v>345</v>
      </c>
      <c r="C9" s="277"/>
      <c r="D9" s="277"/>
      <c r="E9" s="278"/>
      <c r="F9" s="282" t="s">
        <v>346</v>
      </c>
      <c r="G9" s="283"/>
      <c r="H9" s="283"/>
      <c r="I9" s="284"/>
      <c r="J9" s="76" t="s">
        <v>342</v>
      </c>
      <c r="K9" s="76" t="s">
        <v>343</v>
      </c>
      <c r="L9" s="76" t="s">
        <v>308</v>
      </c>
      <c r="M9" s="77" t="s">
        <v>344</v>
      </c>
    </row>
    <row r="10" spans="2:13">
      <c r="B10" s="279"/>
      <c r="C10" s="280"/>
      <c r="D10" s="280"/>
      <c r="E10" s="281"/>
      <c r="F10" s="285"/>
      <c r="G10" s="286"/>
      <c r="H10" s="286"/>
      <c r="I10" s="287"/>
      <c r="J10" s="76">
        <v>0</v>
      </c>
      <c r="K10" s="76"/>
      <c r="L10" s="76"/>
      <c r="M10" s="77">
        <f>J10*K10*L10</f>
        <v>0</v>
      </c>
    </row>
    <row r="11" spans="2:13">
      <c r="B11" s="268" t="s">
        <v>347</v>
      </c>
      <c r="C11" s="204"/>
      <c r="D11" s="204"/>
      <c r="E11" s="210"/>
      <c r="F11" s="258" t="s">
        <v>346</v>
      </c>
      <c r="G11" s="259"/>
      <c r="H11" s="259"/>
      <c r="I11" s="269"/>
      <c r="J11" s="258">
        <v>0</v>
      </c>
      <c r="K11" s="259"/>
      <c r="L11" s="259"/>
      <c r="M11" s="260"/>
    </row>
    <row r="12" spans="2:13">
      <c r="B12" s="268" t="s">
        <v>348</v>
      </c>
      <c r="C12" s="204"/>
      <c r="D12" s="204"/>
      <c r="E12" s="210"/>
      <c r="F12" s="258" t="s">
        <v>346</v>
      </c>
      <c r="G12" s="259"/>
      <c r="H12" s="259"/>
      <c r="I12" s="269"/>
      <c r="J12" s="258">
        <v>0</v>
      </c>
      <c r="K12" s="259"/>
      <c r="L12" s="259"/>
      <c r="M12" s="260"/>
    </row>
    <row r="13" spans="2:13">
      <c r="B13" s="268" t="s">
        <v>349</v>
      </c>
      <c r="C13" s="204"/>
      <c r="D13" s="204"/>
      <c r="E13" s="210"/>
      <c r="F13" s="258" t="s">
        <v>346</v>
      </c>
      <c r="G13" s="259"/>
      <c r="H13" s="259"/>
      <c r="I13" s="269"/>
      <c r="J13" s="258">
        <v>0</v>
      </c>
      <c r="K13" s="259"/>
      <c r="L13" s="259"/>
      <c r="M13" s="260"/>
    </row>
    <row r="14" spans="2:13" ht="13.5" thickBot="1">
      <c r="B14" s="270" t="s">
        <v>350</v>
      </c>
      <c r="C14" s="271"/>
      <c r="D14" s="271"/>
      <c r="E14" s="219"/>
      <c r="F14" s="272">
        <v>0</v>
      </c>
      <c r="G14" s="273"/>
      <c r="H14" s="273"/>
      <c r="I14" s="274"/>
      <c r="J14" s="272">
        <v>0</v>
      </c>
      <c r="K14" s="273"/>
      <c r="L14" s="273"/>
      <c r="M14" s="275"/>
    </row>
    <row r="15" spans="2:13" ht="13.5" thickBot="1">
      <c r="B15" s="261" t="s">
        <v>344</v>
      </c>
      <c r="C15" s="262"/>
      <c r="D15" s="262"/>
      <c r="E15" s="263"/>
      <c r="F15" s="264">
        <f>I6+I8+F14</f>
        <v>0</v>
      </c>
      <c r="G15" s="265"/>
      <c r="H15" s="265"/>
      <c r="I15" s="266"/>
      <c r="J15" s="264">
        <f>M6+M8+M10+J11+J12+J13+J14</f>
        <v>0</v>
      </c>
      <c r="K15" s="265"/>
      <c r="L15" s="265"/>
      <c r="M15" s="267"/>
    </row>
  </sheetData>
  <mergeCells count="24">
    <mergeCell ref="B5:E6"/>
    <mergeCell ref="B7:E8"/>
    <mergeCell ref="B2:M2"/>
    <mergeCell ref="B3:M3"/>
    <mergeCell ref="B4:E4"/>
    <mergeCell ref="F4:I4"/>
    <mergeCell ref="J4:M4"/>
    <mergeCell ref="B11:E11"/>
    <mergeCell ref="F11:I11"/>
    <mergeCell ref="B9:E10"/>
    <mergeCell ref="F9:I10"/>
    <mergeCell ref="J11:M11"/>
    <mergeCell ref="J13:M13"/>
    <mergeCell ref="B15:E15"/>
    <mergeCell ref="F15:I15"/>
    <mergeCell ref="J15:M15"/>
    <mergeCell ref="B12:E12"/>
    <mergeCell ref="F12:I12"/>
    <mergeCell ref="J12:M12"/>
    <mergeCell ref="B14:E14"/>
    <mergeCell ref="F14:I14"/>
    <mergeCell ref="J14:M14"/>
    <mergeCell ref="B13:E13"/>
    <mergeCell ref="F13:I13"/>
  </mergeCells>
  <pageMargins left="0.7" right="0.7" top="0.75" bottom="0.75" header="0.3" footer="0.3"/>
  <pageSetup orientation="portrait" horizontalDpi="0" verticalDpi="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4111E-8754-FD4F-AC5C-F0857FB5325D}">
  <dimension ref="B1:M15"/>
  <sheetViews>
    <sheetView showGridLines="0" zoomScale="160" workbookViewId="0">
      <selection activeCell="G21" sqref="G21"/>
    </sheetView>
  </sheetViews>
  <sheetFormatPr defaultColWidth="9" defaultRowHeight="12.75"/>
  <cols>
    <col min="1" max="1" width="3.140625" customWidth="1"/>
    <col min="6" max="13" width="14.42578125" customWidth="1"/>
  </cols>
  <sheetData>
    <row r="1" spans="2:13" ht="13.5" thickBot="1"/>
    <row r="2" spans="2:13" ht="19.5" thickBot="1">
      <c r="B2" s="231" t="s">
        <v>336</v>
      </c>
      <c r="C2" s="232"/>
      <c r="D2" s="232"/>
      <c r="E2" s="232"/>
      <c r="F2" s="232"/>
      <c r="G2" s="232"/>
      <c r="H2" s="232"/>
      <c r="I2" s="232"/>
      <c r="J2" s="232"/>
      <c r="K2" s="232"/>
      <c r="L2" s="232"/>
      <c r="M2" s="233"/>
    </row>
    <row r="3" spans="2:13">
      <c r="B3" s="288" t="s">
        <v>337</v>
      </c>
      <c r="C3" s="289"/>
      <c r="D3" s="289"/>
      <c r="E3" s="289"/>
      <c r="F3" s="289"/>
      <c r="G3" s="289"/>
      <c r="H3" s="289"/>
      <c r="I3" s="289"/>
      <c r="J3" s="289"/>
      <c r="K3" s="289"/>
      <c r="L3" s="289"/>
      <c r="M3" s="290"/>
    </row>
    <row r="4" spans="2:13">
      <c r="B4" s="291" t="s">
        <v>338</v>
      </c>
      <c r="C4" s="292"/>
      <c r="D4" s="292"/>
      <c r="E4" s="292"/>
      <c r="F4" s="292" t="s">
        <v>339</v>
      </c>
      <c r="G4" s="292"/>
      <c r="H4" s="292"/>
      <c r="I4" s="292"/>
      <c r="J4" s="292" t="s">
        <v>340</v>
      </c>
      <c r="K4" s="292"/>
      <c r="L4" s="292"/>
      <c r="M4" s="293"/>
    </row>
    <row r="5" spans="2:13">
      <c r="B5" s="276" t="s">
        <v>341</v>
      </c>
      <c r="C5" s="277"/>
      <c r="D5" s="277"/>
      <c r="E5" s="278"/>
      <c r="F5" s="17" t="s">
        <v>342</v>
      </c>
      <c r="G5" s="17" t="s">
        <v>343</v>
      </c>
      <c r="H5" s="17" t="s">
        <v>308</v>
      </c>
      <c r="I5" s="17" t="s">
        <v>344</v>
      </c>
      <c r="J5" s="17" t="s">
        <v>342</v>
      </c>
      <c r="K5" s="17" t="s">
        <v>343</v>
      </c>
      <c r="L5" s="17" t="s">
        <v>308</v>
      </c>
      <c r="M5" s="74" t="s">
        <v>344</v>
      </c>
    </row>
    <row r="6" spans="2:13">
      <c r="B6" s="279"/>
      <c r="C6" s="280"/>
      <c r="D6" s="280"/>
      <c r="E6" s="281"/>
      <c r="F6" s="76">
        <v>350</v>
      </c>
      <c r="G6" s="17">
        <v>4</v>
      </c>
      <c r="H6" s="17">
        <v>15</v>
      </c>
      <c r="I6" s="76">
        <f>F6*G6*H6</f>
        <v>21000</v>
      </c>
      <c r="J6" s="76">
        <v>350</v>
      </c>
      <c r="K6" s="17">
        <v>1</v>
      </c>
      <c r="L6" s="17">
        <v>3</v>
      </c>
      <c r="M6" s="77">
        <f>J6*K6*L6</f>
        <v>1050</v>
      </c>
    </row>
    <row r="7" spans="2:13" ht="15" customHeight="1">
      <c r="B7" s="276" t="s">
        <v>162</v>
      </c>
      <c r="C7" s="277"/>
      <c r="D7" s="277"/>
      <c r="E7" s="278"/>
      <c r="F7" s="17" t="s">
        <v>342</v>
      </c>
      <c r="G7" s="17" t="s">
        <v>343</v>
      </c>
      <c r="H7" s="17" t="s">
        <v>308</v>
      </c>
      <c r="I7" s="17" t="s">
        <v>344</v>
      </c>
      <c r="J7" s="17" t="s">
        <v>342</v>
      </c>
      <c r="K7" s="17" t="s">
        <v>343</v>
      </c>
      <c r="L7" s="17" t="s">
        <v>308</v>
      </c>
      <c r="M7" s="74" t="s">
        <v>344</v>
      </c>
    </row>
    <row r="8" spans="2:13">
      <c r="B8" s="279"/>
      <c r="C8" s="280"/>
      <c r="D8" s="280"/>
      <c r="E8" s="281"/>
      <c r="F8" s="76">
        <v>200</v>
      </c>
      <c r="G8" s="17">
        <v>1</v>
      </c>
      <c r="H8" s="17">
        <v>15</v>
      </c>
      <c r="I8" s="76">
        <f>F8*G8*H8</f>
        <v>3000</v>
      </c>
      <c r="J8" s="76">
        <v>0</v>
      </c>
      <c r="K8" s="17">
        <v>0</v>
      </c>
      <c r="L8" s="17">
        <v>0</v>
      </c>
      <c r="M8" s="77">
        <f>J8*K8*L8</f>
        <v>0</v>
      </c>
    </row>
    <row r="9" spans="2:13" ht="14.1" customHeight="1">
      <c r="B9" s="276" t="s">
        <v>345</v>
      </c>
      <c r="C9" s="277"/>
      <c r="D9" s="277"/>
      <c r="E9" s="278"/>
      <c r="F9" s="294" t="s">
        <v>346</v>
      </c>
      <c r="G9" s="277"/>
      <c r="H9" s="277"/>
      <c r="I9" s="278"/>
      <c r="J9" s="17" t="s">
        <v>342</v>
      </c>
      <c r="K9" s="17" t="s">
        <v>343</v>
      </c>
      <c r="L9" s="17" t="s">
        <v>308</v>
      </c>
      <c r="M9" s="74" t="s">
        <v>344</v>
      </c>
    </row>
    <row r="10" spans="2:13">
      <c r="B10" s="279"/>
      <c r="C10" s="280"/>
      <c r="D10" s="280"/>
      <c r="E10" s="281"/>
      <c r="F10" s="295"/>
      <c r="G10" s="280"/>
      <c r="H10" s="280"/>
      <c r="I10" s="281"/>
      <c r="J10" s="76">
        <v>2000</v>
      </c>
      <c r="K10" s="17">
        <v>1</v>
      </c>
      <c r="L10" s="17">
        <v>5</v>
      </c>
      <c r="M10" s="77">
        <f>J10*K10*L10</f>
        <v>10000</v>
      </c>
    </row>
    <row r="11" spans="2:13">
      <c r="B11" s="268" t="s">
        <v>347</v>
      </c>
      <c r="C11" s="204"/>
      <c r="D11" s="204"/>
      <c r="E11" s="210"/>
      <c r="F11" s="202" t="s">
        <v>346</v>
      </c>
      <c r="G11" s="204"/>
      <c r="H11" s="204"/>
      <c r="I11" s="210"/>
      <c r="J11" s="258">
        <v>5000</v>
      </c>
      <c r="K11" s="259"/>
      <c r="L11" s="259"/>
      <c r="M11" s="260"/>
    </row>
    <row r="12" spans="2:13">
      <c r="B12" s="268" t="s">
        <v>348</v>
      </c>
      <c r="C12" s="204"/>
      <c r="D12" s="204"/>
      <c r="E12" s="210"/>
      <c r="F12" s="202" t="s">
        <v>346</v>
      </c>
      <c r="G12" s="204"/>
      <c r="H12" s="204"/>
      <c r="I12" s="210"/>
      <c r="J12" s="258">
        <v>500</v>
      </c>
      <c r="K12" s="259"/>
      <c r="L12" s="259"/>
      <c r="M12" s="260"/>
    </row>
    <row r="13" spans="2:13">
      <c r="B13" s="268" t="s">
        <v>349</v>
      </c>
      <c r="C13" s="204"/>
      <c r="D13" s="204"/>
      <c r="E13" s="210"/>
      <c r="F13" s="202" t="s">
        <v>346</v>
      </c>
      <c r="G13" s="204"/>
      <c r="H13" s="204"/>
      <c r="I13" s="210"/>
      <c r="J13" s="258">
        <v>500</v>
      </c>
      <c r="K13" s="259"/>
      <c r="L13" s="259"/>
      <c r="M13" s="260"/>
    </row>
    <row r="14" spans="2:13" ht="13.5" thickBot="1">
      <c r="B14" s="270" t="s">
        <v>350</v>
      </c>
      <c r="C14" s="271"/>
      <c r="D14" s="271"/>
      <c r="E14" s="219"/>
      <c r="F14" s="272">
        <v>0</v>
      </c>
      <c r="G14" s="273"/>
      <c r="H14" s="273"/>
      <c r="I14" s="274"/>
      <c r="J14" s="272">
        <v>0</v>
      </c>
      <c r="K14" s="273"/>
      <c r="L14" s="273"/>
      <c r="M14" s="275"/>
    </row>
    <row r="15" spans="2:13" ht="13.5" thickBot="1">
      <c r="B15" s="261" t="s">
        <v>344</v>
      </c>
      <c r="C15" s="262"/>
      <c r="D15" s="262"/>
      <c r="E15" s="263"/>
      <c r="F15" s="264">
        <f>I6+I8+F14</f>
        <v>24000</v>
      </c>
      <c r="G15" s="265"/>
      <c r="H15" s="265"/>
      <c r="I15" s="266"/>
      <c r="J15" s="264">
        <f>M6+M8+M10+J11+J12+J13+J14</f>
        <v>17050</v>
      </c>
      <c r="K15" s="265"/>
      <c r="L15" s="265"/>
      <c r="M15" s="267"/>
    </row>
  </sheetData>
  <mergeCells count="24">
    <mergeCell ref="B14:E14"/>
    <mergeCell ref="F14:I14"/>
    <mergeCell ref="J14:M14"/>
    <mergeCell ref="B15:E15"/>
    <mergeCell ref="F15:I15"/>
    <mergeCell ref="J15:M15"/>
    <mergeCell ref="B12:E12"/>
    <mergeCell ref="F12:I12"/>
    <mergeCell ref="J12:M12"/>
    <mergeCell ref="B13:E13"/>
    <mergeCell ref="F13:I13"/>
    <mergeCell ref="J13:M13"/>
    <mergeCell ref="J11:M11"/>
    <mergeCell ref="B2:M2"/>
    <mergeCell ref="B3:M3"/>
    <mergeCell ref="B4:E4"/>
    <mergeCell ref="F4:I4"/>
    <mergeCell ref="J4:M4"/>
    <mergeCell ref="B5:E6"/>
    <mergeCell ref="B7:E8"/>
    <mergeCell ref="B9:E10"/>
    <mergeCell ref="F9:I10"/>
    <mergeCell ref="B11:E11"/>
    <mergeCell ref="F11:I11"/>
  </mergeCells>
  <pageMargins left="0.7" right="0.7" top="0.75" bottom="0.75" header="0.3" footer="0.3"/>
  <pageSetup orientation="portrait" horizontalDpi="0" verticalDpi="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F88F4-2F3A-4058-BE5F-E050381DFE34}">
  <dimension ref="A1:U23"/>
  <sheetViews>
    <sheetView showGridLines="0" zoomScale="125" workbookViewId="0">
      <selection activeCell="C19" sqref="C19"/>
    </sheetView>
  </sheetViews>
  <sheetFormatPr defaultColWidth="9" defaultRowHeight="12.75" customHeight="1"/>
  <cols>
    <col min="1" max="1" width="2.5703125" bestFit="1" customWidth="1"/>
    <col min="2" max="2" width="14.85546875" customWidth="1"/>
    <col min="3" max="3" width="53.5703125" bestFit="1" customWidth="1"/>
    <col min="4" max="4" width="23.85546875" customWidth="1"/>
    <col min="5" max="5" width="39.85546875" customWidth="1"/>
    <col min="6" max="6" width="27.140625" customWidth="1"/>
    <col min="7" max="8" width="24.5703125" customWidth="1"/>
    <col min="9" max="9" width="9.85546875" customWidth="1"/>
    <col min="10" max="10" width="10" customWidth="1"/>
    <col min="11" max="11" width="9.85546875" customWidth="1"/>
    <col min="12" max="12" width="7.42578125" customWidth="1"/>
    <col min="13" max="13" width="9.140625" customWidth="1"/>
  </cols>
  <sheetData>
    <row r="1" spans="1:21" ht="6.75" customHeight="1" thickBot="1"/>
    <row r="2" spans="1:21" ht="22.5" customHeight="1">
      <c r="B2" s="297" t="s">
        <v>351</v>
      </c>
      <c r="C2" s="298"/>
      <c r="D2" s="298"/>
      <c r="E2" s="298"/>
      <c r="F2" s="298"/>
      <c r="G2" s="298"/>
      <c r="H2" s="299"/>
    </row>
    <row r="3" spans="1:21" ht="31.5" customHeight="1">
      <c r="B3" s="300" t="s">
        <v>352</v>
      </c>
      <c r="C3" s="301"/>
      <c r="D3" s="301"/>
      <c r="E3" s="301"/>
      <c r="F3" s="301"/>
      <c r="G3" s="301"/>
      <c r="H3" s="302"/>
      <c r="I3" s="59"/>
      <c r="J3" s="59"/>
      <c r="K3" s="59"/>
      <c r="L3" s="59"/>
      <c r="M3" s="59"/>
      <c r="N3" s="59"/>
      <c r="O3" s="59"/>
      <c r="P3" s="59"/>
      <c r="Q3" s="59"/>
      <c r="R3" s="59"/>
      <c r="S3" s="59"/>
      <c r="T3" s="59"/>
      <c r="U3" s="60"/>
    </row>
    <row r="4" spans="1:21" ht="33.950000000000003" customHeight="1">
      <c r="A4" s="61"/>
      <c r="B4" s="79" t="s">
        <v>353</v>
      </c>
      <c r="C4" s="303" t="s">
        <v>354</v>
      </c>
      <c r="D4" s="304"/>
      <c r="E4" s="78" t="s">
        <v>355</v>
      </c>
      <c r="F4" s="62" t="s">
        <v>356</v>
      </c>
      <c r="G4" s="62" t="s">
        <v>357</v>
      </c>
      <c r="H4" s="80" t="s">
        <v>358</v>
      </c>
      <c r="I4" s="63"/>
      <c r="J4" s="63"/>
      <c r="K4" s="63"/>
      <c r="L4" s="63"/>
      <c r="M4" s="63"/>
    </row>
    <row r="5" spans="1:21" ht="15.75">
      <c r="A5" s="61"/>
      <c r="B5" s="81"/>
      <c r="C5" s="296"/>
      <c r="D5" s="296"/>
      <c r="E5" s="66"/>
      <c r="F5" s="66"/>
      <c r="G5" s="66"/>
      <c r="H5" s="82"/>
      <c r="I5" s="67"/>
      <c r="J5" s="67"/>
      <c r="K5" s="67"/>
      <c r="L5" s="67"/>
      <c r="M5" s="67"/>
    </row>
    <row r="6" spans="1:21" ht="15.75">
      <c r="A6" s="61"/>
      <c r="B6" s="81"/>
      <c r="C6" s="296"/>
      <c r="D6" s="296"/>
      <c r="E6" s="66"/>
      <c r="F6" s="66"/>
      <c r="G6" s="66"/>
      <c r="H6" s="82"/>
      <c r="I6" s="67"/>
      <c r="J6" s="67"/>
      <c r="K6" s="67"/>
      <c r="L6" s="67"/>
      <c r="M6" s="67"/>
    </row>
    <row r="7" spans="1:21" ht="15.75">
      <c r="A7" s="61"/>
      <c r="B7" s="81"/>
      <c r="C7" s="296"/>
      <c r="D7" s="296"/>
      <c r="E7" s="66"/>
      <c r="F7" s="66"/>
      <c r="G7" s="66"/>
      <c r="H7" s="82"/>
      <c r="I7" s="67"/>
      <c r="J7" s="67"/>
      <c r="K7" s="67"/>
      <c r="L7" s="67"/>
      <c r="M7" s="67"/>
    </row>
    <row r="8" spans="1:21" ht="15.75">
      <c r="A8" s="61"/>
      <c r="B8" s="81"/>
      <c r="C8" s="296"/>
      <c r="D8" s="296"/>
      <c r="E8" s="66"/>
      <c r="F8" s="66"/>
      <c r="G8" s="66"/>
      <c r="H8" s="82"/>
      <c r="I8" s="67"/>
      <c r="J8" s="67"/>
      <c r="K8" s="67"/>
      <c r="L8" s="67"/>
      <c r="M8" s="67"/>
    </row>
    <row r="9" spans="1:21" ht="15.75">
      <c r="A9" s="61"/>
      <c r="B9" s="81"/>
      <c r="C9" s="296"/>
      <c r="D9" s="296"/>
      <c r="E9" s="66"/>
      <c r="F9" s="66"/>
      <c r="G9" s="66"/>
      <c r="H9" s="82"/>
      <c r="I9" s="67"/>
      <c r="J9" s="67"/>
      <c r="K9" s="67"/>
      <c r="L9" s="67"/>
      <c r="M9" s="67"/>
    </row>
    <row r="10" spans="1:21" ht="15.75">
      <c r="A10" s="61"/>
      <c r="B10" s="83"/>
      <c r="C10" s="310"/>
      <c r="D10" s="310"/>
      <c r="E10" s="68"/>
      <c r="F10" s="68"/>
      <c r="G10" s="68"/>
      <c r="H10" s="84"/>
      <c r="I10" s="67"/>
      <c r="J10" s="67"/>
      <c r="K10" s="67"/>
      <c r="L10" s="67"/>
      <c r="M10" s="67"/>
    </row>
    <row r="11" spans="1:21" ht="15.75">
      <c r="B11" s="85"/>
      <c r="C11" s="311"/>
      <c r="D11" s="311"/>
      <c r="E11" s="69"/>
      <c r="F11" s="70"/>
      <c r="G11" s="71"/>
      <c r="H11" s="86"/>
      <c r="I11" s="67"/>
      <c r="J11" s="67"/>
      <c r="K11" s="67"/>
      <c r="L11" s="67"/>
      <c r="M11" s="67"/>
    </row>
    <row r="12" spans="1:21" ht="16.5" thickBot="1">
      <c r="B12" s="308"/>
      <c r="C12" s="309"/>
      <c r="D12" s="309"/>
      <c r="E12" s="309"/>
      <c r="F12" s="87" t="s">
        <v>359</v>
      </c>
      <c r="G12" s="88">
        <f>SUM(G5:G11)</f>
        <v>0</v>
      </c>
      <c r="H12" s="89">
        <f>SUM(H5:H11)</f>
        <v>0</v>
      </c>
      <c r="I12" s="2"/>
      <c r="J12" s="72"/>
      <c r="K12" s="72"/>
      <c r="L12" s="72"/>
      <c r="M12" s="72"/>
    </row>
    <row r="13" spans="1:21" ht="16.5" thickBot="1">
      <c r="A13" s="61"/>
      <c r="B13" s="305" t="s">
        <v>360</v>
      </c>
      <c r="C13" s="306"/>
      <c r="D13" s="306"/>
      <c r="E13" s="306"/>
      <c r="F13" s="307"/>
      <c r="G13" s="90">
        <v>0</v>
      </c>
      <c r="H13" s="91">
        <v>0</v>
      </c>
      <c r="I13" s="2"/>
      <c r="J13" s="2"/>
      <c r="K13" s="2"/>
      <c r="L13" s="2"/>
      <c r="M13" s="2"/>
    </row>
    <row r="14" spans="1:21" ht="15.75">
      <c r="A14" s="61"/>
      <c r="B14" s="67"/>
      <c r="C14" s="67"/>
      <c r="D14" s="67"/>
      <c r="E14" s="67"/>
      <c r="F14" s="67"/>
      <c r="G14" s="67"/>
      <c r="H14" s="67"/>
      <c r="I14" s="2"/>
      <c r="J14" s="2"/>
      <c r="K14" s="2"/>
      <c r="L14" s="2"/>
      <c r="M14" s="2"/>
    </row>
    <row r="15" spans="1:21" ht="15.75">
      <c r="A15" s="61"/>
      <c r="B15" s="67"/>
      <c r="C15" s="67"/>
      <c r="D15" s="67"/>
      <c r="E15" s="67"/>
      <c r="F15" s="67"/>
      <c r="G15" s="67"/>
      <c r="H15" s="67"/>
      <c r="I15" s="2"/>
      <c r="J15" s="2"/>
      <c r="K15" s="2"/>
      <c r="L15" s="2"/>
      <c r="M15" s="2"/>
    </row>
    <row r="16" spans="1:21" ht="15.75">
      <c r="A16" s="61"/>
      <c r="B16" s="67"/>
      <c r="C16" s="67"/>
      <c r="D16" s="67"/>
      <c r="E16" s="67"/>
      <c r="F16" s="67"/>
      <c r="G16" s="67"/>
      <c r="H16" s="67"/>
      <c r="I16" s="2"/>
      <c r="J16" s="2"/>
      <c r="K16" s="2"/>
      <c r="L16" s="2"/>
      <c r="M16" s="2"/>
    </row>
    <row r="17" spans="1:8" ht="15.75">
      <c r="A17" s="61"/>
      <c r="B17" s="67"/>
      <c r="C17" s="67"/>
      <c r="D17" s="67"/>
      <c r="E17" s="67"/>
      <c r="F17" s="67"/>
      <c r="G17" s="67"/>
      <c r="H17" s="67"/>
    </row>
    <row r="18" spans="1:8" ht="15.75">
      <c r="A18" s="61"/>
      <c r="B18" s="67"/>
      <c r="C18" s="67"/>
      <c r="D18" s="67"/>
      <c r="E18" s="67"/>
      <c r="F18" s="67"/>
      <c r="G18" s="67"/>
      <c r="H18" s="67"/>
    </row>
    <row r="19" spans="1:8" ht="15.75">
      <c r="A19" s="61"/>
      <c r="B19" s="67"/>
      <c r="C19" s="67"/>
      <c r="D19" s="67"/>
      <c r="E19" s="67"/>
      <c r="F19" s="67"/>
      <c r="G19" s="67"/>
      <c r="H19" s="67"/>
    </row>
    <row r="20" spans="1:8" ht="15.75">
      <c r="A20" s="61"/>
      <c r="B20" s="67"/>
      <c r="C20" s="67"/>
      <c r="D20" s="67"/>
      <c r="E20" s="67"/>
      <c r="F20" s="67"/>
      <c r="G20" s="67"/>
      <c r="H20" s="67"/>
    </row>
    <row r="21" spans="1:8" ht="15.75">
      <c r="A21" s="2"/>
      <c r="B21" s="67"/>
      <c r="C21" s="67"/>
      <c r="D21" s="72"/>
      <c r="E21" s="72"/>
      <c r="F21" s="72"/>
      <c r="G21" s="72"/>
      <c r="H21" s="72"/>
    </row>
    <row r="22" spans="1:8" ht="15.75">
      <c r="A22" s="2"/>
      <c r="B22" s="67"/>
      <c r="C22" s="67"/>
      <c r="D22" s="72"/>
      <c r="E22" s="72"/>
      <c r="F22" s="72"/>
      <c r="G22" s="72"/>
      <c r="H22" s="72"/>
    </row>
    <row r="23" spans="1:8" ht="12.75" customHeight="1">
      <c r="A23" s="2"/>
      <c r="B23" s="2"/>
      <c r="C23" s="2"/>
      <c r="D23" s="2"/>
      <c r="E23" s="2"/>
      <c r="F23" s="2"/>
      <c r="G23" s="2"/>
      <c r="H23" s="2"/>
    </row>
  </sheetData>
  <mergeCells count="12">
    <mergeCell ref="B13:F13"/>
    <mergeCell ref="B12:E12"/>
    <mergeCell ref="C9:D9"/>
    <mergeCell ref="C10:D10"/>
    <mergeCell ref="C11:D11"/>
    <mergeCell ref="C7:D7"/>
    <mergeCell ref="C8:D8"/>
    <mergeCell ref="B2:H2"/>
    <mergeCell ref="B3:H3"/>
    <mergeCell ref="C4:D4"/>
    <mergeCell ref="C5:D5"/>
    <mergeCell ref="C6:D6"/>
  </mergeCells>
  <pageMargins left="0.7" right="0.7" top="0.75" bottom="0.75" header="0.3" footer="0.3"/>
  <pageSetup orientation="portrait"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CACFE-09D2-BC4C-9079-01974BA158BB}">
  <dimension ref="A1:U23"/>
  <sheetViews>
    <sheetView showGridLines="0" zoomScale="125" workbookViewId="0">
      <selection activeCell="E20" sqref="E20"/>
    </sheetView>
  </sheetViews>
  <sheetFormatPr defaultColWidth="9" defaultRowHeight="12.75" customHeight="1"/>
  <cols>
    <col min="1" max="1" width="2.5703125" bestFit="1" customWidth="1"/>
    <col min="2" max="2" width="14.85546875" customWidth="1"/>
    <col min="3" max="3" width="53.5703125" bestFit="1" customWidth="1"/>
    <col min="4" max="4" width="23.85546875" customWidth="1"/>
    <col min="5" max="5" width="39.85546875" customWidth="1"/>
    <col min="6" max="6" width="27.140625" customWidth="1"/>
    <col min="7" max="8" width="24.5703125" customWidth="1"/>
    <col min="9" max="9" width="9.85546875" customWidth="1"/>
    <col min="10" max="10" width="10" customWidth="1"/>
    <col min="11" max="11" width="9.85546875" customWidth="1"/>
    <col min="12" max="12" width="7.42578125" customWidth="1"/>
    <col min="13" max="13" width="9.140625" customWidth="1"/>
  </cols>
  <sheetData>
    <row r="1" spans="1:21" ht="6.75" customHeight="1" thickBot="1"/>
    <row r="2" spans="1:21" ht="22.5" customHeight="1">
      <c r="B2" s="297" t="s">
        <v>351</v>
      </c>
      <c r="C2" s="298"/>
      <c r="D2" s="298"/>
      <c r="E2" s="298"/>
      <c r="F2" s="298"/>
      <c r="G2" s="298"/>
      <c r="H2" s="299"/>
    </row>
    <row r="3" spans="1:21" ht="31.5" customHeight="1">
      <c r="B3" s="300" t="s">
        <v>352</v>
      </c>
      <c r="C3" s="301"/>
      <c r="D3" s="301"/>
      <c r="E3" s="301"/>
      <c r="F3" s="301"/>
      <c r="G3" s="301"/>
      <c r="H3" s="302"/>
      <c r="I3" s="59"/>
      <c r="J3" s="59"/>
      <c r="K3" s="59"/>
      <c r="L3" s="59"/>
      <c r="M3" s="59"/>
      <c r="N3" s="59"/>
      <c r="O3" s="59"/>
      <c r="P3" s="59"/>
      <c r="Q3" s="59"/>
      <c r="R3" s="59"/>
      <c r="S3" s="59"/>
      <c r="T3" s="59"/>
      <c r="U3" s="60"/>
    </row>
    <row r="4" spans="1:21" ht="33.950000000000003" customHeight="1">
      <c r="A4" s="61"/>
      <c r="B4" s="79" t="s">
        <v>353</v>
      </c>
      <c r="C4" s="303" t="s">
        <v>354</v>
      </c>
      <c r="D4" s="304"/>
      <c r="E4" s="78" t="s">
        <v>355</v>
      </c>
      <c r="F4" s="62" t="s">
        <v>356</v>
      </c>
      <c r="G4" s="62" t="s">
        <v>357</v>
      </c>
      <c r="H4" s="80" t="s">
        <v>358</v>
      </c>
      <c r="I4" s="63"/>
      <c r="J4" s="63"/>
      <c r="K4" s="63"/>
      <c r="L4" s="63"/>
      <c r="M4" s="63"/>
    </row>
    <row r="5" spans="1:21" ht="15.75">
      <c r="A5" s="61"/>
      <c r="B5" s="81" t="s">
        <v>361</v>
      </c>
      <c r="C5" s="296" t="s">
        <v>362</v>
      </c>
      <c r="D5" s="296"/>
      <c r="E5" s="66">
        <v>1</v>
      </c>
      <c r="F5" s="66">
        <v>5</v>
      </c>
      <c r="G5" s="66"/>
      <c r="H5" s="82">
        <v>5</v>
      </c>
      <c r="I5" s="67"/>
      <c r="J5" s="67"/>
      <c r="K5" s="67"/>
      <c r="L5" s="67"/>
      <c r="M5" s="67"/>
    </row>
    <row r="6" spans="1:21" ht="15.75">
      <c r="A6" s="61"/>
      <c r="B6" s="81" t="s">
        <v>363</v>
      </c>
      <c r="C6" s="296" t="s">
        <v>364</v>
      </c>
      <c r="D6" s="296"/>
      <c r="E6" s="66">
        <v>3</v>
      </c>
      <c r="F6" s="66">
        <v>3</v>
      </c>
      <c r="G6" s="66">
        <v>3</v>
      </c>
      <c r="H6" s="82"/>
      <c r="I6" s="67"/>
      <c r="J6" s="67"/>
      <c r="K6" s="67"/>
      <c r="L6" s="67"/>
      <c r="M6" s="67"/>
    </row>
    <row r="7" spans="1:21" ht="15.75">
      <c r="A7" s="61"/>
      <c r="B7" s="81" t="s">
        <v>365</v>
      </c>
      <c r="C7" s="296" t="s">
        <v>366</v>
      </c>
      <c r="D7" s="296"/>
      <c r="E7" s="66">
        <v>2</v>
      </c>
      <c r="F7" s="66">
        <v>4</v>
      </c>
      <c r="G7" s="66"/>
      <c r="H7" s="82">
        <v>4</v>
      </c>
      <c r="I7" s="67"/>
      <c r="J7" s="67"/>
      <c r="K7" s="67"/>
      <c r="L7" s="67"/>
      <c r="M7" s="67"/>
    </row>
    <row r="8" spans="1:21" ht="15.75">
      <c r="A8" s="61"/>
      <c r="B8" s="81" t="s">
        <v>367</v>
      </c>
      <c r="C8" s="296" t="s">
        <v>368</v>
      </c>
      <c r="D8" s="296"/>
      <c r="E8" s="66">
        <v>4</v>
      </c>
      <c r="F8" s="66">
        <v>2</v>
      </c>
      <c r="G8" s="66">
        <v>2</v>
      </c>
      <c r="H8" s="82"/>
      <c r="I8" s="67"/>
      <c r="J8" s="67"/>
      <c r="K8" s="67"/>
      <c r="L8" s="67"/>
      <c r="M8" s="67"/>
    </row>
    <row r="9" spans="1:21" ht="15.75">
      <c r="A9" s="61"/>
      <c r="B9" s="81"/>
      <c r="C9" s="296"/>
      <c r="D9" s="296"/>
      <c r="E9" s="66"/>
      <c r="F9" s="66"/>
      <c r="G9" s="66"/>
      <c r="H9" s="82"/>
      <c r="I9" s="67"/>
      <c r="J9" s="67"/>
      <c r="K9" s="67"/>
      <c r="L9" s="67"/>
      <c r="M9" s="67"/>
    </row>
    <row r="10" spans="1:21" ht="15.75">
      <c r="A10" s="61"/>
      <c r="B10" s="83"/>
      <c r="C10" s="310"/>
      <c r="D10" s="310"/>
      <c r="E10" s="68"/>
      <c r="F10" s="68"/>
      <c r="G10" s="68"/>
      <c r="H10" s="84"/>
      <c r="I10" s="67"/>
      <c r="J10" s="67"/>
      <c r="K10" s="67"/>
      <c r="L10" s="67"/>
      <c r="M10" s="67"/>
    </row>
    <row r="11" spans="1:21" ht="15.75">
      <c r="B11" s="85"/>
      <c r="C11" s="311"/>
      <c r="D11" s="311"/>
      <c r="E11" s="69"/>
      <c r="F11" s="70"/>
      <c r="G11" s="71"/>
      <c r="H11" s="86"/>
      <c r="I11" s="67"/>
      <c r="J11" s="67"/>
      <c r="K11" s="67"/>
      <c r="L11" s="67"/>
      <c r="M11" s="67"/>
    </row>
    <row r="12" spans="1:21" ht="16.5" thickBot="1">
      <c r="B12" s="308"/>
      <c r="C12" s="309"/>
      <c r="D12" s="309"/>
      <c r="E12" s="309"/>
      <c r="F12" s="87" t="s">
        <v>359</v>
      </c>
      <c r="G12" s="88">
        <f>SUM(G5:G11)</f>
        <v>5</v>
      </c>
      <c r="H12" s="89">
        <f>SUM(H5:H11)</f>
        <v>9</v>
      </c>
      <c r="I12" s="2"/>
      <c r="J12" s="72"/>
      <c r="K12" s="72"/>
      <c r="L12" s="72"/>
      <c r="M12" s="72"/>
    </row>
    <row r="13" spans="1:21" ht="16.5" thickBot="1">
      <c r="A13" s="61"/>
      <c r="B13" s="305" t="s">
        <v>360</v>
      </c>
      <c r="C13" s="306"/>
      <c r="D13" s="306"/>
      <c r="E13" s="306"/>
      <c r="F13" s="307"/>
      <c r="G13" s="90">
        <v>18000</v>
      </c>
      <c r="H13" s="91">
        <v>24000</v>
      </c>
      <c r="I13" s="2"/>
      <c r="J13" s="2"/>
      <c r="K13" s="2"/>
      <c r="L13" s="2"/>
      <c r="M13" s="2"/>
    </row>
    <row r="14" spans="1:21" ht="15.75">
      <c r="A14" s="61"/>
      <c r="B14" s="67"/>
      <c r="C14" s="67"/>
      <c r="D14" s="67"/>
      <c r="E14" s="67"/>
      <c r="F14" s="67"/>
      <c r="G14" s="67"/>
      <c r="H14" s="67"/>
      <c r="I14" s="2"/>
      <c r="J14" s="2"/>
      <c r="K14" s="2"/>
      <c r="L14" s="2"/>
      <c r="M14" s="2"/>
    </row>
    <row r="15" spans="1:21" ht="15.75">
      <c r="A15" s="61"/>
      <c r="B15" s="67"/>
      <c r="C15" s="67"/>
      <c r="D15" s="67"/>
      <c r="E15" s="67"/>
      <c r="F15" s="67"/>
      <c r="G15" s="67"/>
      <c r="H15" s="67"/>
      <c r="I15" s="2"/>
      <c r="J15" s="2"/>
      <c r="K15" s="2"/>
      <c r="L15" s="2"/>
      <c r="M15" s="2"/>
    </row>
    <row r="16" spans="1:21" ht="15.75">
      <c r="A16" s="61"/>
      <c r="B16" s="67"/>
      <c r="C16" s="67"/>
      <c r="D16" s="67"/>
      <c r="E16" s="67"/>
      <c r="F16" s="67"/>
      <c r="G16" s="67"/>
      <c r="H16" s="67"/>
      <c r="I16" s="2"/>
      <c r="J16" s="2"/>
      <c r="K16" s="2"/>
      <c r="L16" s="2"/>
      <c r="M16" s="2"/>
    </row>
    <row r="17" spans="1:8" ht="15.75">
      <c r="A17" s="61"/>
      <c r="B17" s="67"/>
      <c r="C17" s="67"/>
      <c r="D17" s="67"/>
      <c r="E17" s="67"/>
      <c r="F17" s="67"/>
      <c r="G17" s="67"/>
      <c r="H17" s="67"/>
    </row>
    <row r="18" spans="1:8" ht="15.75">
      <c r="A18" s="61"/>
      <c r="B18" s="67"/>
      <c r="C18" s="67"/>
      <c r="D18" s="67"/>
      <c r="E18" s="67"/>
      <c r="F18" s="67"/>
      <c r="G18" s="67"/>
      <c r="H18" s="67"/>
    </row>
    <row r="19" spans="1:8" ht="15.75">
      <c r="A19" s="61"/>
      <c r="B19" s="67"/>
      <c r="C19" s="67"/>
      <c r="D19" s="67"/>
      <c r="E19" s="67"/>
      <c r="F19" s="67"/>
      <c r="G19" s="67"/>
      <c r="H19" s="67"/>
    </row>
    <row r="20" spans="1:8" ht="15.75">
      <c r="A20" s="61"/>
      <c r="B20" s="67"/>
      <c r="C20" s="67"/>
      <c r="D20" s="67"/>
      <c r="E20" s="67"/>
      <c r="F20" s="67"/>
      <c r="G20" s="67"/>
      <c r="H20" s="67"/>
    </row>
    <row r="21" spans="1:8" ht="15.75">
      <c r="A21" s="2"/>
      <c r="B21" s="67"/>
      <c r="C21" s="67"/>
      <c r="D21" s="72"/>
      <c r="E21" s="72"/>
      <c r="F21" s="72"/>
      <c r="G21" s="72"/>
      <c r="H21" s="72"/>
    </row>
    <row r="22" spans="1:8" ht="15.75">
      <c r="A22" s="2"/>
      <c r="B22" s="67"/>
      <c r="C22" s="67"/>
      <c r="D22" s="72"/>
      <c r="E22" s="72"/>
      <c r="F22" s="72"/>
      <c r="G22" s="72"/>
      <c r="H22" s="72"/>
    </row>
    <row r="23" spans="1:8" ht="12.75" customHeight="1">
      <c r="A23" s="2"/>
      <c r="B23" s="2"/>
      <c r="C23" s="2"/>
      <c r="D23" s="2"/>
      <c r="E23" s="2"/>
      <c r="F23" s="2"/>
      <c r="G23" s="2"/>
      <c r="H23" s="2"/>
    </row>
  </sheetData>
  <mergeCells count="12">
    <mergeCell ref="B13:F13"/>
    <mergeCell ref="C8:D8"/>
    <mergeCell ref="C9:D9"/>
    <mergeCell ref="C10:D10"/>
    <mergeCell ref="C11:D11"/>
    <mergeCell ref="B12:E12"/>
    <mergeCell ref="C7:D7"/>
    <mergeCell ref="B2:H2"/>
    <mergeCell ref="B3:H3"/>
    <mergeCell ref="C4:D4"/>
    <mergeCell ref="C5:D5"/>
    <mergeCell ref="C6:D6"/>
  </mergeCells>
  <pageMargins left="0.7" right="0.7" top="0.75" bottom="0.75" header="0.3" footer="0.3"/>
  <pageSetup orientation="portrait" horizontalDpi="0" verticalDpi="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0F321-6825-E549-A8A0-984D0898C905}">
  <sheetPr>
    <pageSetUpPr fitToPage="1"/>
  </sheetPr>
  <dimension ref="A1:L21"/>
  <sheetViews>
    <sheetView showGridLines="0" zoomScale="125" zoomScaleNormal="125" zoomScaleSheetLayoutView="100" workbookViewId="0">
      <selection activeCell="F28" sqref="F28"/>
    </sheetView>
  </sheetViews>
  <sheetFormatPr defaultColWidth="11.42578125" defaultRowHeight="12.75"/>
  <cols>
    <col min="1" max="1" width="1.42578125" customWidth="1"/>
    <col min="2" max="2" width="22" customWidth="1"/>
    <col min="3" max="3" width="28.5703125" customWidth="1"/>
    <col min="5" max="5" width="15.85546875" customWidth="1"/>
    <col min="6" max="6" width="23.140625" customWidth="1"/>
    <col min="7" max="8" width="14" customWidth="1"/>
    <col min="9" max="9" width="12.85546875" customWidth="1"/>
  </cols>
  <sheetData>
    <row r="1" spans="1:12" ht="7.35" customHeight="1" thickBot="1">
      <c r="B1" s="4"/>
      <c r="C1" s="4"/>
      <c r="D1" s="4"/>
      <c r="E1" s="4"/>
      <c r="F1" s="4"/>
      <c r="G1" s="4"/>
      <c r="H1" s="4"/>
      <c r="I1" s="4"/>
    </row>
    <row r="2" spans="1:12" ht="22.35" customHeight="1" thickBot="1">
      <c r="B2" s="312" t="s">
        <v>369</v>
      </c>
      <c r="C2" s="313"/>
      <c r="D2" s="313"/>
      <c r="E2" s="313"/>
      <c r="F2" s="313"/>
      <c r="G2" s="313"/>
      <c r="H2" s="313"/>
      <c r="I2" s="314"/>
      <c r="J2" s="5"/>
    </row>
    <row r="3" spans="1:12" ht="14.1" customHeight="1">
      <c r="B3" s="315" t="s">
        <v>370</v>
      </c>
      <c r="C3" s="316"/>
      <c r="D3" s="317"/>
      <c r="E3" s="317"/>
      <c r="F3" s="317"/>
      <c r="G3" s="317"/>
      <c r="H3" s="317"/>
      <c r="I3" s="317"/>
      <c r="J3" s="5"/>
    </row>
    <row r="4" spans="1:12" ht="16.350000000000001" customHeight="1">
      <c r="B4" s="9" t="s">
        <v>371</v>
      </c>
      <c r="C4" s="21" t="s">
        <v>372</v>
      </c>
      <c r="D4" s="10" t="s">
        <v>373</v>
      </c>
      <c r="E4" s="10" t="s">
        <v>374</v>
      </c>
      <c r="F4" s="11" t="s">
        <v>375</v>
      </c>
      <c r="G4" s="12" t="s">
        <v>376</v>
      </c>
      <c r="H4" s="10" t="s">
        <v>377</v>
      </c>
      <c r="I4" s="16" t="s">
        <v>378</v>
      </c>
      <c r="J4" s="5"/>
      <c r="K4" s="2"/>
      <c r="L4" s="2"/>
    </row>
    <row r="5" spans="1:12" ht="15" customHeight="1">
      <c r="A5" s="3"/>
      <c r="B5" s="19"/>
      <c r="C5" s="19"/>
      <c r="D5" s="13"/>
      <c r="E5" s="13"/>
      <c r="F5" s="13"/>
      <c r="G5" s="13"/>
      <c r="H5" s="13"/>
      <c r="I5" s="25"/>
      <c r="K5" s="2"/>
      <c r="L5" s="2"/>
    </row>
    <row r="6" spans="1:12" ht="15" customHeight="1">
      <c r="A6" s="3"/>
      <c r="B6" s="19"/>
      <c r="C6" s="19"/>
      <c r="D6" s="13"/>
      <c r="E6" s="13"/>
      <c r="F6" s="13"/>
      <c r="G6" s="13"/>
      <c r="H6" s="13"/>
      <c r="I6" s="25"/>
      <c r="K6" s="2"/>
      <c r="L6" s="2"/>
    </row>
    <row r="7" spans="1:12" ht="15" customHeight="1">
      <c r="A7" s="3"/>
      <c r="B7" s="19"/>
      <c r="C7" s="19"/>
      <c r="D7" s="13"/>
      <c r="E7" s="13"/>
      <c r="F7" s="13"/>
      <c r="G7" s="13"/>
      <c r="H7" s="13"/>
      <c r="I7" s="25"/>
    </row>
    <row r="8" spans="1:12" ht="15" customHeight="1">
      <c r="A8" s="3"/>
      <c r="B8" s="19"/>
      <c r="C8" s="19"/>
      <c r="D8" s="13"/>
      <c r="E8" s="13"/>
      <c r="F8" s="13"/>
      <c r="G8" s="13"/>
      <c r="H8" s="13"/>
      <c r="I8" s="25"/>
    </row>
    <row r="9" spans="1:12" ht="15" customHeight="1">
      <c r="A9" s="3"/>
      <c r="B9" s="19"/>
      <c r="C9" s="19"/>
      <c r="D9" s="13"/>
      <c r="E9" s="13"/>
      <c r="F9" s="13"/>
      <c r="G9" s="13"/>
      <c r="H9" s="13"/>
      <c r="I9" s="25"/>
    </row>
    <row r="10" spans="1:12" ht="15" customHeight="1">
      <c r="A10" s="3"/>
      <c r="B10" s="19"/>
      <c r="C10" s="19"/>
      <c r="D10" s="13"/>
      <c r="E10" s="13"/>
      <c r="F10" s="13"/>
      <c r="G10" s="13"/>
      <c r="H10" s="13"/>
      <c r="I10" s="25"/>
    </row>
    <row r="11" spans="1:12" ht="15" customHeight="1">
      <c r="A11" s="3"/>
      <c r="B11" s="19"/>
      <c r="C11" s="19"/>
      <c r="D11" s="13"/>
      <c r="E11" s="13"/>
      <c r="F11" s="13"/>
      <c r="G11" s="13"/>
      <c r="H11" s="13"/>
      <c r="I11" s="25"/>
    </row>
    <row r="12" spans="1:12" ht="15" customHeight="1">
      <c r="A12" s="3"/>
      <c r="B12" s="19"/>
      <c r="C12" s="19"/>
      <c r="D12" s="13"/>
      <c r="E12" s="13"/>
      <c r="F12" s="13"/>
      <c r="G12" s="13"/>
      <c r="H12" s="13"/>
      <c r="I12" s="25"/>
    </row>
    <row r="13" spans="1:12" ht="15" customHeight="1">
      <c r="A13" s="3"/>
      <c r="B13" s="19"/>
      <c r="C13" s="19"/>
      <c r="D13" s="13"/>
      <c r="E13" s="13"/>
      <c r="F13" s="13"/>
      <c r="G13" s="13"/>
      <c r="H13" s="13"/>
      <c r="I13" s="25"/>
      <c r="L13" s="2"/>
    </row>
    <row r="14" spans="1:12" ht="15" customHeight="1">
      <c r="A14" s="3"/>
      <c r="B14" s="19"/>
      <c r="C14" s="19"/>
      <c r="D14" s="13"/>
      <c r="E14" s="13"/>
      <c r="F14" s="13"/>
      <c r="G14" s="13"/>
      <c r="H14" s="13"/>
      <c r="I14" s="25"/>
    </row>
    <row r="15" spans="1:12" ht="15" customHeight="1">
      <c r="A15" s="3"/>
      <c r="B15" s="19"/>
      <c r="C15" s="19"/>
      <c r="D15" s="13"/>
      <c r="E15" s="13"/>
      <c r="F15" s="13"/>
      <c r="G15" s="13"/>
      <c r="H15" s="13"/>
      <c r="I15" s="25"/>
    </row>
    <row r="16" spans="1:12" ht="15" customHeight="1" thickBot="1">
      <c r="A16" s="3"/>
      <c r="B16" s="20"/>
      <c r="C16" s="20"/>
      <c r="D16" s="14"/>
      <c r="E16" s="14"/>
      <c r="F16" s="14"/>
      <c r="G16" s="14"/>
      <c r="H16" s="14"/>
      <c r="I16" s="26"/>
    </row>
    <row r="17" spans="1:10">
      <c r="A17" s="2"/>
      <c r="B17" s="318" t="s">
        <v>44</v>
      </c>
      <c r="C17" s="318"/>
      <c r="D17" s="318"/>
      <c r="E17" s="318"/>
      <c r="F17" s="318"/>
      <c r="G17" s="318"/>
      <c r="H17" s="318"/>
      <c r="I17" s="318"/>
      <c r="J17" s="2"/>
    </row>
    <row r="18" spans="1:10">
      <c r="A18" s="2"/>
      <c r="B18" s="2"/>
      <c r="C18" s="2"/>
      <c r="D18" s="2"/>
      <c r="E18" s="2"/>
      <c r="F18" s="2"/>
      <c r="G18" s="2"/>
      <c r="H18" s="2"/>
      <c r="I18" s="2"/>
      <c r="J18" s="2"/>
    </row>
    <row r="19" spans="1:10">
      <c r="A19" s="2"/>
      <c r="B19" s="2"/>
      <c r="C19" s="2"/>
      <c r="D19" s="2"/>
      <c r="E19" s="2"/>
      <c r="F19" s="2"/>
      <c r="G19" s="2"/>
      <c r="H19" s="2"/>
      <c r="I19" s="2"/>
      <c r="J19" s="2"/>
    </row>
    <row r="20" spans="1:10">
      <c r="B20" s="2"/>
      <c r="C20" s="2"/>
      <c r="D20" s="2"/>
      <c r="E20" s="2"/>
      <c r="F20" s="2"/>
      <c r="G20" s="2"/>
      <c r="H20" s="2"/>
      <c r="I20" s="2"/>
    </row>
    <row r="21" spans="1:10">
      <c r="B21" s="2"/>
      <c r="C21" s="2"/>
      <c r="D21" s="2"/>
      <c r="E21" s="2"/>
      <c r="F21" s="2"/>
      <c r="G21" s="2"/>
      <c r="H21" s="2"/>
      <c r="I21" s="2"/>
    </row>
  </sheetData>
  <mergeCells count="3">
    <mergeCell ref="B2:I2"/>
    <mergeCell ref="B3:I3"/>
    <mergeCell ref="B17:I17"/>
  </mergeCells>
  <pageMargins left="0.25" right="0.25" top="0.75" bottom="0.75" header="0.3" footer="0.3"/>
  <pageSetup orientation="landscape" r:id="rId1"/>
  <headerFooter>
    <oddHeader>&amp;C[Project Name]</oddHeader>
    <oddFooter>Page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3E873-9AAE-41CE-B197-AE3ABC2DD6AE}">
  <dimension ref="B1:G16"/>
  <sheetViews>
    <sheetView showGridLines="0" zoomScale="131" zoomScaleNormal="85" workbookViewId="0">
      <selection activeCell="B16" sqref="B16:G16"/>
    </sheetView>
  </sheetViews>
  <sheetFormatPr defaultColWidth="9" defaultRowHeight="12.75"/>
  <cols>
    <col min="1" max="1" width="1.42578125" customWidth="1"/>
    <col min="2" max="2" width="20" customWidth="1"/>
    <col min="3" max="3" width="50" customWidth="1"/>
    <col min="4" max="6" width="12" customWidth="1"/>
    <col min="7" max="7" width="50" customWidth="1"/>
  </cols>
  <sheetData>
    <row r="1" spans="2:7" ht="8.25" customHeight="1"/>
    <row r="2" spans="2:7" ht="24" customHeight="1">
      <c r="B2" s="319" t="s">
        <v>379</v>
      </c>
      <c r="C2" s="319"/>
      <c r="D2" s="319"/>
      <c r="E2" s="319"/>
      <c r="F2" s="319"/>
      <c r="G2" s="319"/>
    </row>
    <row r="3" spans="2:7" ht="38.25" customHeight="1">
      <c r="B3" s="320" t="s">
        <v>380</v>
      </c>
      <c r="C3" s="320"/>
      <c r="D3" s="320"/>
      <c r="E3" s="320"/>
      <c r="F3" s="320"/>
      <c r="G3" s="320"/>
    </row>
    <row r="4" spans="2:7" ht="15.75" customHeight="1">
      <c r="B4" s="320" t="s">
        <v>276</v>
      </c>
      <c r="C4" s="320"/>
      <c r="D4" s="320"/>
      <c r="E4" s="320"/>
      <c r="F4" s="320"/>
      <c r="G4" s="320"/>
    </row>
    <row r="5" spans="2:7" ht="15.75">
      <c r="B5" s="62" t="s">
        <v>381</v>
      </c>
      <c r="C5" s="62" t="s">
        <v>382</v>
      </c>
      <c r="D5" s="62" t="s">
        <v>307</v>
      </c>
      <c r="E5" s="62" t="s">
        <v>383</v>
      </c>
      <c r="F5" s="62" t="s">
        <v>384</v>
      </c>
      <c r="G5" s="62" t="s">
        <v>385</v>
      </c>
    </row>
    <row r="6" spans="2:7" ht="30" customHeight="1">
      <c r="B6" s="66" t="s">
        <v>386</v>
      </c>
      <c r="C6" s="66"/>
      <c r="D6" s="66"/>
      <c r="E6" s="66"/>
      <c r="F6" s="66"/>
      <c r="G6" s="66"/>
    </row>
    <row r="7" spans="2:7" ht="30" customHeight="1">
      <c r="B7" s="66" t="s">
        <v>387</v>
      </c>
      <c r="C7" s="66"/>
      <c r="D7" s="66"/>
      <c r="E7" s="66"/>
      <c r="F7" s="66"/>
      <c r="G7" s="66"/>
    </row>
    <row r="8" spans="2:7" ht="29.45" customHeight="1">
      <c r="B8" s="66" t="s">
        <v>388</v>
      </c>
      <c r="C8" s="66"/>
      <c r="D8" s="66"/>
      <c r="E8" s="66"/>
      <c r="F8" s="66"/>
      <c r="G8" s="66"/>
    </row>
    <row r="9" spans="2:7" ht="30" customHeight="1">
      <c r="B9" s="66" t="s">
        <v>361</v>
      </c>
      <c r="C9" s="66"/>
      <c r="D9" s="66"/>
      <c r="E9" s="66"/>
      <c r="F9" s="66"/>
      <c r="G9" s="66"/>
    </row>
    <row r="10" spans="2:7" ht="30" customHeight="1">
      <c r="B10" s="66" t="s">
        <v>389</v>
      </c>
      <c r="C10" s="66"/>
      <c r="D10" s="66"/>
      <c r="E10" s="66"/>
      <c r="F10" s="66"/>
      <c r="G10" s="66"/>
    </row>
    <row r="11" spans="2:7" ht="30" customHeight="1">
      <c r="B11" s="66" t="s">
        <v>363</v>
      </c>
      <c r="C11" s="66"/>
      <c r="D11" s="66"/>
      <c r="E11" s="66"/>
      <c r="F11" s="66"/>
      <c r="G11" s="66"/>
    </row>
    <row r="12" spans="2:7" ht="30" customHeight="1">
      <c r="B12" s="66" t="s">
        <v>360</v>
      </c>
      <c r="C12" s="66"/>
      <c r="D12" s="66"/>
      <c r="E12" s="66"/>
      <c r="F12" s="66"/>
      <c r="G12" s="66"/>
    </row>
    <row r="13" spans="2:7" ht="30" customHeight="1">
      <c r="B13" s="66" t="s">
        <v>288</v>
      </c>
      <c r="C13" s="66"/>
      <c r="D13" s="66"/>
      <c r="E13" s="66"/>
      <c r="F13" s="66"/>
      <c r="G13" s="66"/>
    </row>
    <row r="14" spans="2:7" ht="30" customHeight="1">
      <c r="B14" s="66" t="s">
        <v>365</v>
      </c>
      <c r="C14" s="66"/>
      <c r="D14" s="66"/>
      <c r="E14" s="66"/>
      <c r="F14" s="66"/>
      <c r="G14" s="66"/>
    </row>
    <row r="15" spans="2:7" ht="30" customHeight="1">
      <c r="B15" s="68" t="s">
        <v>390</v>
      </c>
      <c r="C15" s="68"/>
      <c r="D15" s="68"/>
      <c r="E15" s="68"/>
      <c r="F15" s="68"/>
      <c r="G15" s="68"/>
    </row>
    <row r="16" spans="2:7" ht="45" customHeight="1">
      <c r="B16" s="321" t="s">
        <v>391</v>
      </c>
      <c r="C16" s="322"/>
      <c r="D16" s="322"/>
      <c r="E16" s="322"/>
      <c r="F16" s="322"/>
      <c r="G16" s="323"/>
    </row>
  </sheetData>
  <mergeCells count="4">
    <mergeCell ref="B2:G2"/>
    <mergeCell ref="B3:G3"/>
    <mergeCell ref="B16:G16"/>
    <mergeCell ref="B4:G4"/>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EB846-D276-9B41-BE42-4F46B5AE4CB9}">
  <dimension ref="B1:T46"/>
  <sheetViews>
    <sheetView view="pageLayout" topLeftCell="A23" zoomScaleNormal="170" workbookViewId="0">
      <selection activeCell="B3" sqref="B3:T3"/>
    </sheetView>
  </sheetViews>
  <sheetFormatPr defaultColWidth="5" defaultRowHeight="12.75"/>
  <cols>
    <col min="1" max="1" width="1.5703125" customWidth="1"/>
  </cols>
  <sheetData>
    <row r="1" spans="2:20" ht="8.1" customHeight="1">
      <c r="B1" s="2"/>
      <c r="C1" s="1"/>
      <c r="D1" s="1"/>
      <c r="E1" s="1"/>
      <c r="F1" s="1"/>
      <c r="G1" s="1"/>
      <c r="H1" s="1"/>
      <c r="I1" s="1"/>
      <c r="J1" s="1"/>
      <c r="K1" s="1"/>
      <c r="L1" s="1"/>
      <c r="M1" s="1"/>
      <c r="N1" s="2"/>
    </row>
    <row r="2" spans="2:20" ht="23.25">
      <c r="B2" s="324" t="s">
        <v>392</v>
      </c>
      <c r="C2" s="325"/>
      <c r="D2" s="325"/>
      <c r="E2" s="325"/>
      <c r="F2" s="325"/>
      <c r="G2" s="325"/>
      <c r="H2" s="325"/>
      <c r="I2" s="325"/>
      <c r="J2" s="325"/>
      <c r="K2" s="325"/>
      <c r="L2" s="325"/>
      <c r="M2" s="325"/>
      <c r="N2" s="325"/>
      <c r="O2" s="325"/>
      <c r="P2" s="325"/>
      <c r="Q2" s="325"/>
      <c r="R2" s="325"/>
      <c r="S2" s="325"/>
      <c r="T2" s="325"/>
    </row>
    <row r="3" spans="2:20" ht="19.350000000000001" customHeight="1">
      <c r="B3" s="326" t="s">
        <v>393</v>
      </c>
      <c r="C3" s="327"/>
      <c r="D3" s="327"/>
      <c r="E3" s="327"/>
      <c r="F3" s="327"/>
      <c r="G3" s="327"/>
      <c r="H3" s="327"/>
      <c r="I3" s="327"/>
      <c r="J3" s="327"/>
      <c r="K3" s="327"/>
      <c r="L3" s="327"/>
      <c r="M3" s="327"/>
      <c r="N3" s="327"/>
      <c r="O3" s="327"/>
      <c r="P3" s="327"/>
      <c r="Q3" s="327"/>
      <c r="R3" s="327"/>
      <c r="S3" s="327"/>
      <c r="T3" s="327"/>
    </row>
    <row r="4" spans="2:20">
      <c r="B4" s="328" t="s">
        <v>394</v>
      </c>
      <c r="C4" s="329"/>
      <c r="D4" s="329"/>
      <c r="E4" s="329"/>
      <c r="F4" s="329"/>
      <c r="G4" s="329"/>
      <c r="H4" s="329"/>
      <c r="I4" s="329"/>
      <c r="J4" s="329"/>
      <c r="K4" s="329"/>
      <c r="L4" s="329"/>
      <c r="M4" s="329"/>
      <c r="N4" s="334"/>
    </row>
    <row r="5" spans="2:20">
      <c r="B5" s="330" t="s">
        <v>395</v>
      </c>
      <c r="C5" s="331"/>
      <c r="D5" s="331"/>
      <c r="E5" s="331"/>
      <c r="F5" s="331"/>
      <c r="G5" s="331"/>
      <c r="H5" s="332"/>
      <c r="I5" s="332"/>
      <c r="J5" s="332"/>
      <c r="K5" s="332"/>
      <c r="L5" s="332"/>
      <c r="M5" s="332"/>
      <c r="N5" s="333"/>
    </row>
    <row r="6" spans="2:20">
      <c r="B6" s="337" t="s">
        <v>396</v>
      </c>
      <c r="C6" s="335"/>
      <c r="D6" s="335"/>
      <c r="E6" s="335"/>
      <c r="F6" s="335"/>
      <c r="G6" s="335"/>
      <c r="H6" s="335"/>
      <c r="I6" s="335"/>
      <c r="J6" s="335"/>
      <c r="K6" s="335"/>
      <c r="L6" s="335"/>
      <c r="M6" s="335"/>
      <c r="N6" s="336"/>
    </row>
    <row r="7" spans="2:20">
      <c r="B7" s="330" t="s">
        <v>397</v>
      </c>
      <c r="C7" s="331"/>
      <c r="D7" s="331"/>
      <c r="E7" s="331"/>
      <c r="F7" s="331"/>
      <c r="G7" s="331"/>
      <c r="H7" s="332"/>
      <c r="I7" s="332"/>
      <c r="J7" s="332"/>
      <c r="K7" s="332"/>
      <c r="L7" s="332"/>
      <c r="M7" s="332"/>
      <c r="N7" s="333"/>
    </row>
    <row r="8" spans="2:20">
      <c r="B8" s="337" t="s">
        <v>398</v>
      </c>
      <c r="C8" s="335"/>
      <c r="D8" s="335"/>
      <c r="E8" s="335"/>
      <c r="F8" s="335"/>
      <c r="G8" s="335"/>
      <c r="H8" s="335"/>
      <c r="I8" s="335"/>
      <c r="J8" s="335"/>
      <c r="K8" s="335"/>
      <c r="L8" s="335"/>
      <c r="M8" s="335"/>
      <c r="N8" s="336"/>
    </row>
    <row r="9" spans="2:20">
      <c r="B9" s="330" t="s">
        <v>399</v>
      </c>
      <c r="C9" s="331"/>
      <c r="D9" s="331"/>
      <c r="E9" s="331"/>
      <c r="F9" s="331"/>
      <c r="G9" s="331"/>
      <c r="H9" s="332"/>
      <c r="I9" s="332"/>
      <c r="J9" s="332"/>
      <c r="K9" s="332"/>
      <c r="L9" s="332"/>
      <c r="M9" s="332"/>
      <c r="N9" s="333"/>
    </row>
    <row r="10" spans="2:20">
      <c r="B10" s="337" t="s">
        <v>400</v>
      </c>
      <c r="C10" s="335"/>
      <c r="D10" s="335"/>
      <c r="E10" s="335"/>
      <c r="F10" s="335"/>
      <c r="G10" s="335"/>
      <c r="H10" s="335"/>
      <c r="I10" s="335"/>
      <c r="J10" s="335"/>
      <c r="K10" s="335"/>
      <c r="L10" s="335"/>
      <c r="M10" s="335"/>
      <c r="N10" s="336"/>
    </row>
    <row r="11" spans="2:20">
      <c r="B11" s="338" t="s">
        <v>401</v>
      </c>
      <c r="C11" s="332"/>
      <c r="D11" s="332"/>
      <c r="E11" s="332"/>
      <c r="F11" s="332"/>
      <c r="G11" s="332"/>
      <c r="H11" s="332"/>
      <c r="I11" s="332"/>
      <c r="J11" s="332"/>
      <c r="K11" s="332"/>
      <c r="L11" s="332"/>
      <c r="M11" s="332"/>
      <c r="N11" s="333"/>
    </row>
    <row r="12" spans="2:20">
      <c r="B12" s="337" t="s">
        <v>402</v>
      </c>
      <c r="C12" s="335"/>
      <c r="D12" s="335"/>
      <c r="E12" s="335"/>
      <c r="F12" s="335"/>
      <c r="G12" s="335"/>
      <c r="H12" s="335"/>
      <c r="I12" s="335"/>
      <c r="J12" s="335"/>
      <c r="K12" s="335"/>
      <c r="L12" s="335"/>
      <c r="M12" s="335"/>
      <c r="N12" s="336"/>
    </row>
    <row r="13" spans="2:20">
      <c r="B13" s="330" t="s">
        <v>403</v>
      </c>
      <c r="C13" s="331"/>
      <c r="D13" s="331"/>
      <c r="E13" s="331"/>
      <c r="F13" s="331"/>
      <c r="G13" s="331"/>
      <c r="H13" s="332"/>
      <c r="I13" s="332"/>
      <c r="J13" s="332"/>
      <c r="K13" s="332"/>
      <c r="L13" s="332"/>
      <c r="M13" s="332"/>
      <c r="N13" s="333"/>
    </row>
    <row r="14" spans="2:20" ht="16.5" thickBot="1">
      <c r="B14" s="339" t="s">
        <v>404</v>
      </c>
      <c r="C14" s="340"/>
      <c r="D14" s="340"/>
      <c r="E14" s="340"/>
      <c r="F14" s="340"/>
      <c r="G14" s="340"/>
      <c r="H14" s="340"/>
      <c r="I14" s="340"/>
      <c r="J14" s="340"/>
      <c r="K14" s="340"/>
      <c r="L14" s="340"/>
      <c r="M14" s="340"/>
      <c r="N14" s="341"/>
    </row>
    <row r="15" spans="2:20">
      <c r="B15" s="342" t="s">
        <v>405</v>
      </c>
      <c r="C15" s="343"/>
      <c r="D15" s="343"/>
      <c r="E15" s="343"/>
      <c r="F15" s="343"/>
      <c r="G15" s="343"/>
      <c r="H15" s="344"/>
      <c r="I15" s="344"/>
      <c r="J15" s="344"/>
      <c r="K15" s="344"/>
      <c r="L15" s="344"/>
      <c r="M15" s="344"/>
      <c r="N15" s="345"/>
    </row>
    <row r="16" spans="2:20">
      <c r="B16" s="346" t="s">
        <v>406</v>
      </c>
      <c r="C16" s="347"/>
      <c r="D16" s="347"/>
      <c r="E16" s="347"/>
      <c r="F16" s="347"/>
      <c r="G16" s="347"/>
      <c r="H16" s="332"/>
      <c r="I16" s="332"/>
      <c r="J16" s="332"/>
      <c r="K16" s="332"/>
      <c r="L16" s="332"/>
      <c r="M16" s="332"/>
      <c r="N16" s="333"/>
    </row>
    <row r="17" spans="2:14" ht="16.5" thickBot="1">
      <c r="B17" s="339" t="s">
        <v>407</v>
      </c>
      <c r="C17" s="340"/>
      <c r="D17" s="340"/>
      <c r="E17" s="340"/>
      <c r="F17" s="340"/>
      <c r="G17" s="340"/>
      <c r="H17" s="340"/>
      <c r="I17" s="340"/>
      <c r="J17" s="340"/>
      <c r="K17" s="340"/>
      <c r="L17" s="340"/>
      <c r="M17" s="340"/>
      <c r="N17" s="341"/>
    </row>
    <row r="18" spans="2:14" ht="32.1" customHeight="1">
      <c r="B18" s="348" t="s">
        <v>408</v>
      </c>
      <c r="C18" s="349"/>
      <c r="D18" s="349"/>
      <c r="E18" s="349"/>
      <c r="F18" s="349"/>
      <c r="G18" s="349"/>
      <c r="H18" s="344"/>
      <c r="I18" s="344"/>
      <c r="J18" s="344"/>
      <c r="K18" s="344"/>
      <c r="L18" s="344"/>
      <c r="M18" s="344"/>
      <c r="N18" s="345"/>
    </row>
    <row r="19" spans="2:14">
      <c r="B19" s="338" t="s">
        <v>409</v>
      </c>
      <c r="C19" s="332"/>
      <c r="D19" s="332"/>
      <c r="E19" s="332"/>
      <c r="F19" s="332"/>
      <c r="G19" s="332"/>
      <c r="H19" s="332"/>
      <c r="I19" s="332"/>
      <c r="J19" s="332"/>
      <c r="K19" s="332"/>
      <c r="L19" s="332"/>
      <c r="M19" s="332"/>
      <c r="N19" s="333"/>
    </row>
    <row r="20" spans="2:14" ht="16.5" thickBot="1">
      <c r="B20" s="339" t="s">
        <v>410</v>
      </c>
      <c r="C20" s="340"/>
      <c r="D20" s="340"/>
      <c r="E20" s="340"/>
      <c r="F20" s="340"/>
      <c r="G20" s="340"/>
      <c r="H20" s="340"/>
      <c r="I20" s="340"/>
      <c r="J20" s="340"/>
      <c r="K20" s="340"/>
      <c r="L20" s="340"/>
      <c r="M20" s="340"/>
      <c r="N20" s="341"/>
    </row>
    <row r="21" spans="2:14">
      <c r="B21" s="342" t="s">
        <v>411</v>
      </c>
      <c r="C21" s="343"/>
      <c r="D21" s="343"/>
      <c r="E21" s="343"/>
      <c r="F21" s="343"/>
      <c r="G21" s="343"/>
      <c r="H21" s="344"/>
      <c r="I21" s="344"/>
      <c r="J21" s="344"/>
      <c r="K21" s="344"/>
      <c r="L21" s="344"/>
      <c r="M21" s="344"/>
      <c r="N21" s="345"/>
    </row>
    <row r="22" spans="2:14">
      <c r="B22" s="346" t="s">
        <v>412</v>
      </c>
      <c r="C22" s="347"/>
      <c r="D22" s="347"/>
      <c r="E22" s="347"/>
      <c r="F22" s="347"/>
      <c r="G22" s="347"/>
      <c r="H22" s="332"/>
      <c r="I22" s="332"/>
      <c r="J22" s="332"/>
      <c r="K22" s="332"/>
      <c r="L22" s="332"/>
      <c r="M22" s="332"/>
      <c r="N22" s="333"/>
    </row>
    <row r="23" spans="2:14">
      <c r="B23" s="350" t="s">
        <v>413</v>
      </c>
      <c r="C23" s="351"/>
      <c r="D23" s="351"/>
      <c r="E23" s="351"/>
      <c r="F23" s="351"/>
      <c r="G23" s="351"/>
      <c r="H23" s="352"/>
      <c r="I23" s="352"/>
      <c r="J23" s="352"/>
      <c r="K23" s="352"/>
      <c r="L23" s="352"/>
      <c r="M23" s="352"/>
      <c r="N23" s="353"/>
    </row>
    <row r="24" spans="2:14" ht="19.5" thickBot="1">
      <c r="B24" s="354" t="s">
        <v>414</v>
      </c>
      <c r="C24" s="355"/>
      <c r="D24" s="355"/>
      <c r="E24" s="355"/>
      <c r="F24" s="355"/>
      <c r="G24" s="355"/>
      <c r="H24" s="355"/>
      <c r="I24" s="355"/>
      <c r="J24" s="355"/>
      <c r="K24" s="355"/>
      <c r="L24" s="355"/>
      <c r="M24" s="355"/>
      <c r="N24" s="356"/>
    </row>
    <row r="25" spans="2:14" ht="16.5" thickBot="1">
      <c r="B25" s="357" t="s">
        <v>415</v>
      </c>
      <c r="C25" s="358"/>
      <c r="D25" s="358"/>
      <c r="E25" s="358"/>
      <c r="F25" s="358"/>
      <c r="G25" s="358"/>
      <c r="H25" s="358"/>
      <c r="I25" s="358"/>
      <c r="J25" s="358"/>
      <c r="K25" s="358"/>
      <c r="L25" s="358"/>
      <c r="M25" s="358"/>
      <c r="N25" s="359"/>
    </row>
    <row r="26" spans="2:14">
      <c r="B26" s="342" t="s">
        <v>416</v>
      </c>
      <c r="C26" s="343"/>
      <c r="D26" s="343"/>
      <c r="E26" s="343"/>
      <c r="F26" s="343"/>
      <c r="G26" s="343"/>
      <c r="H26" s="344"/>
      <c r="I26" s="344"/>
      <c r="J26" s="344"/>
      <c r="K26" s="344"/>
      <c r="L26" s="344"/>
      <c r="M26" s="344"/>
      <c r="N26" s="345"/>
    </row>
    <row r="27" spans="2:14">
      <c r="B27" s="346" t="s">
        <v>417</v>
      </c>
      <c r="C27" s="347"/>
      <c r="D27" s="347"/>
      <c r="E27" s="347"/>
      <c r="F27" s="347"/>
      <c r="G27" s="347"/>
      <c r="H27" s="332"/>
      <c r="I27" s="332"/>
      <c r="J27" s="332"/>
      <c r="K27" s="332"/>
      <c r="L27" s="332"/>
      <c r="M27" s="332"/>
      <c r="N27" s="333"/>
    </row>
    <row r="28" spans="2:14">
      <c r="B28" s="350" t="s">
        <v>418</v>
      </c>
      <c r="C28" s="351"/>
      <c r="D28" s="351"/>
      <c r="E28" s="351"/>
      <c r="F28" s="351"/>
      <c r="G28" s="351"/>
      <c r="H28" s="352"/>
      <c r="I28" s="352"/>
      <c r="J28" s="352"/>
      <c r="K28" s="352"/>
      <c r="L28" s="352"/>
      <c r="M28" s="352"/>
      <c r="N28" s="353"/>
    </row>
    <row r="29" spans="2:14">
      <c r="B29" s="346" t="s">
        <v>419</v>
      </c>
      <c r="C29" s="347"/>
      <c r="D29" s="347"/>
      <c r="E29" s="347"/>
      <c r="F29" s="347"/>
      <c r="G29" s="347"/>
      <c r="H29" s="332"/>
      <c r="I29" s="332"/>
      <c r="J29" s="332"/>
      <c r="K29" s="332"/>
      <c r="L29" s="332"/>
      <c r="M29" s="332"/>
      <c r="N29" s="333"/>
    </row>
    <row r="30" spans="2:14">
      <c r="B30" s="350" t="s">
        <v>420</v>
      </c>
      <c r="C30" s="351"/>
      <c r="D30" s="351"/>
      <c r="E30" s="351"/>
      <c r="F30" s="351"/>
      <c r="G30" s="351"/>
      <c r="H30" s="352"/>
      <c r="I30" s="352"/>
      <c r="J30" s="352"/>
      <c r="K30" s="352"/>
      <c r="L30" s="352"/>
      <c r="M30" s="352"/>
      <c r="N30" s="353"/>
    </row>
    <row r="31" spans="2:14" ht="16.5" thickBot="1">
      <c r="B31" s="339" t="s">
        <v>421</v>
      </c>
      <c r="C31" s="340"/>
      <c r="D31" s="340"/>
      <c r="E31" s="340"/>
      <c r="F31" s="340"/>
      <c r="G31" s="340"/>
      <c r="H31" s="340"/>
      <c r="I31" s="340"/>
      <c r="J31" s="340"/>
      <c r="K31" s="340"/>
      <c r="L31" s="340"/>
      <c r="M31" s="340"/>
      <c r="N31" s="341"/>
    </row>
    <row r="32" spans="2:14">
      <c r="B32" s="342" t="s">
        <v>415</v>
      </c>
      <c r="C32" s="343"/>
      <c r="D32" s="343"/>
      <c r="E32" s="343"/>
      <c r="F32" s="343"/>
      <c r="G32" s="343"/>
      <c r="H32" s="344"/>
      <c r="I32" s="344"/>
      <c r="J32" s="344"/>
      <c r="K32" s="344"/>
      <c r="L32" s="344"/>
      <c r="M32" s="344"/>
      <c r="N32" s="345"/>
    </row>
    <row r="33" spans="2:14">
      <c r="B33" s="346" t="s">
        <v>422</v>
      </c>
      <c r="C33" s="347"/>
      <c r="D33" s="347"/>
      <c r="E33" s="347"/>
      <c r="F33" s="347"/>
      <c r="G33" s="347"/>
      <c r="H33" s="332"/>
      <c r="I33" s="332"/>
      <c r="J33" s="332"/>
      <c r="K33" s="332"/>
      <c r="L33" s="332"/>
      <c r="M33" s="332"/>
      <c r="N33" s="333"/>
    </row>
    <row r="34" spans="2:14">
      <c r="B34" s="350" t="s">
        <v>423</v>
      </c>
      <c r="C34" s="351"/>
      <c r="D34" s="351"/>
      <c r="E34" s="351"/>
      <c r="F34" s="351"/>
      <c r="G34" s="351"/>
      <c r="H34" s="352"/>
      <c r="I34" s="352"/>
      <c r="J34" s="352"/>
      <c r="K34" s="352"/>
      <c r="L34" s="352"/>
      <c r="M34" s="352"/>
      <c r="N34" s="353"/>
    </row>
    <row r="35" spans="2:14">
      <c r="B35" s="346" t="s">
        <v>424</v>
      </c>
      <c r="C35" s="347"/>
      <c r="D35" s="347"/>
      <c r="E35" s="347"/>
      <c r="F35" s="347"/>
      <c r="G35" s="347"/>
      <c r="H35" s="332"/>
      <c r="I35" s="332"/>
      <c r="J35" s="332"/>
      <c r="K35" s="332"/>
      <c r="L35" s="332"/>
      <c r="M35" s="332"/>
      <c r="N35" s="333"/>
    </row>
    <row r="36" spans="2:14">
      <c r="B36" s="350" t="s">
        <v>418</v>
      </c>
      <c r="C36" s="351"/>
      <c r="D36" s="351"/>
      <c r="E36" s="351"/>
      <c r="F36" s="351"/>
      <c r="G36" s="351"/>
      <c r="H36" s="352"/>
      <c r="I36" s="352"/>
      <c r="J36" s="352"/>
      <c r="K36" s="352"/>
      <c r="L36" s="352"/>
      <c r="M36" s="352"/>
      <c r="N36" s="353"/>
    </row>
    <row r="37" spans="2:14" ht="13.5" thickBot="1">
      <c r="B37" s="367" t="s">
        <v>425</v>
      </c>
      <c r="C37" s="368"/>
      <c r="D37" s="368"/>
      <c r="E37" s="368"/>
      <c r="F37" s="368"/>
      <c r="G37" s="368"/>
      <c r="H37" s="369"/>
      <c r="I37" s="369"/>
      <c r="J37" s="369"/>
      <c r="K37" s="369"/>
      <c r="L37" s="369"/>
      <c r="M37" s="369"/>
      <c r="N37" s="370"/>
    </row>
    <row r="38" spans="2:14" ht="19.5" thickBot="1">
      <c r="B38" s="361" t="s">
        <v>426</v>
      </c>
      <c r="C38" s="362"/>
      <c r="D38" s="362"/>
      <c r="E38" s="362"/>
      <c r="F38" s="362"/>
      <c r="G38" s="362"/>
      <c r="H38" s="362"/>
      <c r="I38" s="362"/>
      <c r="J38" s="362"/>
      <c r="K38" s="362"/>
      <c r="L38" s="362"/>
      <c r="M38" s="362"/>
      <c r="N38" s="363"/>
    </row>
    <row r="39" spans="2:14" ht="13.5" thickBot="1">
      <c r="B39" s="328" t="s">
        <v>427</v>
      </c>
      <c r="C39" s="329"/>
      <c r="D39" s="329"/>
      <c r="E39" s="329"/>
      <c r="F39" s="329"/>
      <c r="G39" s="329"/>
      <c r="H39" s="344"/>
      <c r="I39" s="344"/>
      <c r="J39" s="344"/>
      <c r="K39" s="344"/>
      <c r="L39" s="344"/>
      <c r="M39" s="344"/>
      <c r="N39" s="345"/>
    </row>
    <row r="40" spans="2:14" ht="19.5" thickBot="1">
      <c r="B40" s="361" t="s">
        <v>428</v>
      </c>
      <c r="C40" s="362"/>
      <c r="D40" s="362"/>
      <c r="E40" s="362"/>
      <c r="F40" s="362"/>
      <c r="G40" s="362"/>
      <c r="H40" s="362"/>
      <c r="I40" s="362"/>
      <c r="J40" s="362"/>
      <c r="K40" s="362"/>
      <c r="L40" s="362"/>
      <c r="M40" s="362"/>
      <c r="N40" s="363"/>
    </row>
    <row r="41" spans="2:14" ht="16.5" thickBot="1">
      <c r="B41" s="364" t="s">
        <v>429</v>
      </c>
      <c r="C41" s="365"/>
      <c r="D41" s="365"/>
      <c r="E41" s="365"/>
      <c r="F41" s="365"/>
      <c r="G41" s="365"/>
      <c r="H41" s="365"/>
      <c r="I41" s="365"/>
      <c r="J41" s="365"/>
      <c r="K41" s="365"/>
      <c r="L41" s="365"/>
      <c r="M41" s="365"/>
      <c r="N41" s="366"/>
    </row>
    <row r="42" spans="2:14">
      <c r="B42" s="360" t="s">
        <v>430</v>
      </c>
      <c r="C42" s="344"/>
      <c r="D42" s="344"/>
      <c r="E42" s="344"/>
      <c r="F42" s="344"/>
      <c r="G42" s="344"/>
      <c r="H42" s="344"/>
      <c r="I42" s="344"/>
      <c r="J42" s="344"/>
      <c r="K42" s="344"/>
      <c r="L42" s="344"/>
      <c r="M42" s="344"/>
      <c r="N42" s="345"/>
    </row>
    <row r="43" spans="2:14">
      <c r="B43" s="338" t="s">
        <v>431</v>
      </c>
      <c r="C43" s="332"/>
      <c r="D43" s="332"/>
      <c r="E43" s="332"/>
      <c r="F43" s="332"/>
      <c r="G43" s="332"/>
      <c r="H43" s="332"/>
      <c r="I43" s="332"/>
      <c r="J43" s="332"/>
      <c r="K43" s="332"/>
      <c r="L43" s="332"/>
      <c r="M43" s="332"/>
      <c r="N43" s="333"/>
    </row>
    <row r="44" spans="2:14">
      <c r="B44" s="371" t="s">
        <v>432</v>
      </c>
      <c r="C44" s="352"/>
      <c r="D44" s="352"/>
      <c r="E44" s="352"/>
      <c r="F44" s="352"/>
      <c r="G44" s="352"/>
      <c r="H44" s="352"/>
      <c r="I44" s="352"/>
      <c r="J44" s="352"/>
      <c r="K44" s="352"/>
      <c r="L44" s="352"/>
      <c r="M44" s="352"/>
      <c r="N44" s="353"/>
    </row>
    <row r="45" spans="2:14">
      <c r="B45" s="338" t="s">
        <v>433</v>
      </c>
      <c r="C45" s="332"/>
      <c r="D45" s="332"/>
      <c r="E45" s="332"/>
      <c r="F45" s="332"/>
      <c r="G45" s="332"/>
      <c r="H45" s="332"/>
      <c r="I45" s="332"/>
      <c r="J45" s="332"/>
      <c r="K45" s="332"/>
      <c r="L45" s="332"/>
      <c r="M45" s="332"/>
      <c r="N45" s="333"/>
    </row>
    <row r="46" spans="2:14" ht="13.5" thickBot="1">
      <c r="B46" s="372" t="s">
        <v>434</v>
      </c>
      <c r="C46" s="373"/>
      <c r="D46" s="373"/>
      <c r="E46" s="373"/>
      <c r="F46" s="373"/>
      <c r="G46" s="373"/>
      <c r="H46" s="373"/>
      <c r="I46" s="373"/>
      <c r="J46" s="373"/>
      <c r="K46" s="373"/>
      <c r="L46" s="373"/>
      <c r="M46" s="373"/>
      <c r="N46" s="374"/>
    </row>
  </sheetData>
  <mergeCells count="79">
    <mergeCell ref="B44:G44"/>
    <mergeCell ref="H44:N44"/>
    <mergeCell ref="B45:G45"/>
    <mergeCell ref="H45:N45"/>
    <mergeCell ref="B46:G46"/>
    <mergeCell ref="H46:N46"/>
    <mergeCell ref="B42:G42"/>
    <mergeCell ref="H42:N42"/>
    <mergeCell ref="B43:G43"/>
    <mergeCell ref="H43:N43"/>
    <mergeCell ref="B31:N31"/>
    <mergeCell ref="B38:N38"/>
    <mergeCell ref="B40:N40"/>
    <mergeCell ref="B41:N41"/>
    <mergeCell ref="B39:G39"/>
    <mergeCell ref="H39:N39"/>
    <mergeCell ref="B36:G36"/>
    <mergeCell ref="H36:N36"/>
    <mergeCell ref="B37:G37"/>
    <mergeCell ref="H37:N37"/>
    <mergeCell ref="B33:G33"/>
    <mergeCell ref="H33:N33"/>
    <mergeCell ref="B34:G34"/>
    <mergeCell ref="H34:N34"/>
    <mergeCell ref="B35:G35"/>
    <mergeCell ref="H35:N35"/>
    <mergeCell ref="B30:G30"/>
    <mergeCell ref="H30:N30"/>
    <mergeCell ref="B32:G32"/>
    <mergeCell ref="H32:N32"/>
    <mergeCell ref="B28:G28"/>
    <mergeCell ref="H28:N28"/>
    <mergeCell ref="B29:G29"/>
    <mergeCell ref="H29:N29"/>
    <mergeCell ref="B17:N17"/>
    <mergeCell ref="B20:N20"/>
    <mergeCell ref="B24:N24"/>
    <mergeCell ref="B25:N25"/>
    <mergeCell ref="B26:G26"/>
    <mergeCell ref="H26:N26"/>
    <mergeCell ref="B27:G27"/>
    <mergeCell ref="H27:N27"/>
    <mergeCell ref="B22:G22"/>
    <mergeCell ref="H22:N22"/>
    <mergeCell ref="B23:G23"/>
    <mergeCell ref="H23:N23"/>
    <mergeCell ref="B19:G19"/>
    <mergeCell ref="H19:N19"/>
    <mergeCell ref="B21:G21"/>
    <mergeCell ref="H21:N21"/>
    <mergeCell ref="H15:N15"/>
    <mergeCell ref="B16:G16"/>
    <mergeCell ref="H16:N16"/>
    <mergeCell ref="B18:G18"/>
    <mergeCell ref="H18:N18"/>
    <mergeCell ref="H12:N12"/>
    <mergeCell ref="H13:N13"/>
    <mergeCell ref="B14:N14"/>
    <mergeCell ref="B15:G15"/>
    <mergeCell ref="B12:G12"/>
    <mergeCell ref="B13:G13"/>
    <mergeCell ref="H10:N10"/>
    <mergeCell ref="H11:N11"/>
    <mergeCell ref="B6:G6"/>
    <mergeCell ref="B7:G7"/>
    <mergeCell ref="B8:G8"/>
    <mergeCell ref="B9:G9"/>
    <mergeCell ref="B10:G10"/>
    <mergeCell ref="B11:G11"/>
    <mergeCell ref="H6:N6"/>
    <mergeCell ref="H7:N7"/>
    <mergeCell ref="H8:N8"/>
    <mergeCell ref="B2:T2"/>
    <mergeCell ref="B3:T3"/>
    <mergeCell ref="B4:G4"/>
    <mergeCell ref="B5:G5"/>
    <mergeCell ref="H9:N9"/>
    <mergeCell ref="H4:N4"/>
    <mergeCell ref="H5:N5"/>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82E1F-9515-824E-BF8B-DFB66F972A7D}">
  <dimension ref="B1:AE14"/>
  <sheetViews>
    <sheetView view="pageLayout" zoomScaleNormal="130" workbookViewId="0">
      <selection activeCell="B11" sqref="B11:G11"/>
    </sheetView>
  </sheetViews>
  <sheetFormatPr defaultColWidth="5" defaultRowHeight="12.75"/>
  <cols>
    <col min="1" max="1" width="1.5703125" customWidth="1"/>
    <col min="21" max="21" width="4.5703125" customWidth="1"/>
  </cols>
  <sheetData>
    <row r="1" spans="2:31" ht="8.1" customHeight="1">
      <c r="B1" s="2"/>
      <c r="C1" s="1"/>
      <c r="D1" s="1"/>
      <c r="E1" s="1"/>
      <c r="F1" s="1"/>
      <c r="G1" s="1"/>
      <c r="H1" s="1"/>
      <c r="I1" s="1"/>
      <c r="J1" s="1"/>
      <c r="K1" s="1"/>
      <c r="L1" s="1"/>
      <c r="M1" s="1"/>
      <c r="N1" s="2"/>
    </row>
    <row r="2" spans="2:31" ht="24" thickBot="1">
      <c r="B2" s="324" t="s">
        <v>435</v>
      </c>
      <c r="C2" s="325"/>
      <c r="D2" s="325"/>
      <c r="E2" s="325"/>
      <c r="F2" s="325"/>
      <c r="G2" s="325"/>
      <c r="H2" s="325"/>
      <c r="I2" s="325"/>
      <c r="J2" s="325"/>
      <c r="K2" s="325"/>
      <c r="L2" s="325"/>
      <c r="M2" s="325"/>
      <c r="N2" s="325"/>
      <c r="O2" s="325"/>
      <c r="P2" s="325"/>
      <c r="Q2" s="325"/>
      <c r="R2" s="325"/>
      <c r="S2" s="325"/>
      <c r="T2" s="325"/>
      <c r="U2" s="325"/>
    </row>
    <row r="3" spans="2:31" ht="19.350000000000001" customHeight="1" thickBot="1">
      <c r="B3" s="326" t="s">
        <v>436</v>
      </c>
      <c r="C3" s="327"/>
      <c r="D3" s="327"/>
      <c r="E3" s="327"/>
      <c r="F3" s="327"/>
      <c r="G3" s="327"/>
      <c r="H3" s="327"/>
      <c r="I3" s="327"/>
      <c r="J3" s="327"/>
      <c r="K3" s="327"/>
      <c r="L3" s="327"/>
      <c r="M3" s="327"/>
      <c r="N3" s="327"/>
      <c r="O3" s="327"/>
      <c r="P3" s="327"/>
      <c r="Q3" s="327"/>
      <c r="R3" s="327"/>
      <c r="S3" s="327"/>
      <c r="T3" s="327"/>
      <c r="U3" s="327"/>
      <c r="Y3" s="392" t="s">
        <v>437</v>
      </c>
      <c r="Z3" s="393"/>
      <c r="AA3" s="393"/>
      <c r="AB3" s="393"/>
      <c r="AC3" s="393"/>
      <c r="AD3" s="393"/>
      <c r="AE3" s="394"/>
    </row>
    <row r="4" spans="2:31" ht="16.5" thickBot="1">
      <c r="B4" s="440" t="s">
        <v>438</v>
      </c>
      <c r="C4" s="441"/>
      <c r="D4" s="441"/>
      <c r="E4" s="441"/>
      <c r="F4" s="441"/>
      <c r="G4" s="441"/>
      <c r="H4" s="375"/>
      <c r="I4" s="375"/>
      <c r="J4" s="375"/>
      <c r="K4" s="375"/>
      <c r="L4" s="375"/>
      <c r="M4" s="375"/>
      <c r="N4" s="376"/>
      <c r="Y4" s="395" t="s">
        <v>439</v>
      </c>
      <c r="Z4" s="396"/>
      <c r="AA4" s="396"/>
      <c r="AB4" s="397"/>
      <c r="AC4" s="395" t="s">
        <v>440</v>
      </c>
      <c r="AD4" s="396"/>
      <c r="AE4" s="397"/>
    </row>
    <row r="5" spans="2:31">
      <c r="B5" s="442" t="s">
        <v>441</v>
      </c>
      <c r="C5" s="443"/>
      <c r="D5" s="443"/>
      <c r="E5" s="443"/>
      <c r="F5" s="443"/>
      <c r="G5" s="443"/>
      <c r="H5" s="377"/>
      <c r="I5" s="378"/>
      <c r="J5" s="378"/>
      <c r="K5" s="378"/>
      <c r="L5" s="378"/>
      <c r="M5" s="378"/>
      <c r="N5" s="379"/>
      <c r="Y5" s="328" t="s">
        <v>442</v>
      </c>
      <c r="Z5" s="329"/>
      <c r="AA5" s="329"/>
      <c r="AB5" s="329"/>
      <c r="AC5" s="380"/>
      <c r="AD5" s="380"/>
      <c r="AE5" s="381"/>
    </row>
    <row r="6" spans="2:31">
      <c r="B6" s="444" t="s">
        <v>443</v>
      </c>
      <c r="C6" s="445"/>
      <c r="D6" s="445"/>
      <c r="E6" s="445"/>
      <c r="F6" s="445"/>
      <c r="G6" s="446"/>
      <c r="H6" s="382"/>
      <c r="I6" s="383"/>
      <c r="J6" s="383"/>
      <c r="K6" s="383"/>
      <c r="L6" s="383"/>
      <c r="M6" s="383"/>
      <c r="N6" s="384"/>
      <c r="Y6" s="337" t="s">
        <v>444</v>
      </c>
      <c r="Z6" s="335"/>
      <c r="AA6" s="335"/>
      <c r="AB6" s="335"/>
      <c r="AC6" s="398"/>
      <c r="AD6" s="398"/>
      <c r="AE6" s="399"/>
    </row>
    <row r="7" spans="2:31" ht="31.35" customHeight="1">
      <c r="B7" s="385" t="s">
        <v>445</v>
      </c>
      <c r="C7" s="386"/>
      <c r="D7" s="386"/>
      <c r="E7" s="386"/>
      <c r="F7" s="386"/>
      <c r="G7" s="387"/>
      <c r="H7" s="382"/>
      <c r="I7" s="383"/>
      <c r="J7" s="383"/>
      <c r="K7" s="383"/>
      <c r="L7" s="383"/>
      <c r="M7" s="383"/>
      <c r="N7" s="384"/>
      <c r="Y7" s="400" t="s">
        <v>446</v>
      </c>
      <c r="Z7" s="401"/>
      <c r="AA7" s="401"/>
      <c r="AB7" s="402"/>
      <c r="AC7" s="403"/>
      <c r="AD7" s="403"/>
      <c r="AE7" s="404"/>
    </row>
    <row r="8" spans="2:31" ht="13.5" thickBot="1">
      <c r="B8" s="442" t="s">
        <v>447</v>
      </c>
      <c r="C8" s="443"/>
      <c r="D8" s="443"/>
      <c r="E8" s="443"/>
      <c r="F8" s="443"/>
      <c r="G8" s="443"/>
      <c r="H8" s="382"/>
      <c r="I8" s="383"/>
      <c r="J8" s="383"/>
      <c r="K8" s="383"/>
      <c r="L8" s="383"/>
      <c r="M8" s="383"/>
      <c r="N8" s="384"/>
      <c r="Y8" s="405" t="s">
        <v>448</v>
      </c>
      <c r="Z8" s="406"/>
      <c r="AA8" s="406"/>
      <c r="AB8" s="406"/>
      <c r="AC8" s="407"/>
      <c r="AD8" s="407"/>
      <c r="AE8" s="408"/>
    </row>
    <row r="9" spans="2:31">
      <c r="B9" s="444" t="s">
        <v>449</v>
      </c>
      <c r="C9" s="445"/>
      <c r="D9" s="445"/>
      <c r="E9" s="445"/>
      <c r="F9" s="445"/>
      <c r="G9" s="446"/>
      <c r="H9" s="382"/>
      <c r="I9" s="383"/>
      <c r="J9" s="383"/>
      <c r="K9" s="383"/>
      <c r="L9" s="383"/>
      <c r="M9" s="383"/>
      <c r="N9" s="384"/>
    </row>
    <row r="10" spans="2:31" ht="16.5" thickBot="1">
      <c r="B10" s="339" t="s">
        <v>450</v>
      </c>
      <c r="C10" s="340"/>
      <c r="D10" s="340"/>
      <c r="E10" s="340"/>
      <c r="F10" s="340"/>
      <c r="G10" s="340"/>
      <c r="H10" s="340"/>
      <c r="I10" s="340"/>
      <c r="J10" s="340"/>
      <c r="K10" s="340"/>
      <c r="L10" s="340"/>
      <c r="M10" s="340"/>
      <c r="N10" s="341"/>
    </row>
    <row r="11" spans="2:31">
      <c r="B11" s="342" t="s">
        <v>451</v>
      </c>
      <c r="C11" s="343"/>
      <c r="D11" s="343"/>
      <c r="E11" s="343"/>
      <c r="F11" s="343"/>
      <c r="G11" s="343"/>
      <c r="H11" s="380"/>
      <c r="I11" s="380"/>
      <c r="J11" s="380"/>
      <c r="K11" s="380"/>
      <c r="L11" s="380"/>
      <c r="M11" s="380"/>
      <c r="N11" s="381"/>
    </row>
    <row r="12" spans="2:31">
      <c r="B12" s="342" t="s">
        <v>452</v>
      </c>
      <c r="C12" s="343"/>
      <c r="D12" s="343"/>
      <c r="E12" s="343"/>
      <c r="F12" s="343"/>
      <c r="G12" s="343"/>
      <c r="H12" s="380"/>
      <c r="I12" s="380"/>
      <c r="J12" s="380"/>
      <c r="K12" s="380"/>
      <c r="L12" s="380"/>
      <c r="M12" s="380"/>
      <c r="N12" s="381"/>
    </row>
    <row r="13" spans="2:31">
      <c r="B13" s="342" t="s">
        <v>453</v>
      </c>
      <c r="C13" s="343"/>
      <c r="D13" s="343"/>
      <c r="E13" s="343"/>
      <c r="F13" s="343"/>
      <c r="G13" s="343"/>
      <c r="H13" s="380"/>
      <c r="I13" s="380"/>
      <c r="J13" s="380"/>
      <c r="K13" s="380"/>
      <c r="L13" s="380"/>
      <c r="M13" s="380"/>
      <c r="N13" s="381"/>
    </row>
    <row r="14" spans="2:31" ht="13.5" thickBot="1">
      <c r="B14" s="388" t="s">
        <v>454</v>
      </c>
      <c r="C14" s="389"/>
      <c r="D14" s="389"/>
      <c r="E14" s="389"/>
      <c r="F14" s="389"/>
      <c r="G14" s="389"/>
      <c r="H14" s="390"/>
      <c r="I14" s="390"/>
      <c r="J14" s="390"/>
      <c r="K14" s="390"/>
      <c r="L14" s="390"/>
      <c r="M14" s="390"/>
      <c r="N14" s="391"/>
    </row>
  </sheetData>
  <mergeCells count="34">
    <mergeCell ref="AC6:AE6"/>
    <mergeCell ref="Y7:AB7"/>
    <mergeCell ref="AC7:AE7"/>
    <mergeCell ref="Y8:AB8"/>
    <mergeCell ref="AC8:AE8"/>
    <mergeCell ref="B13:G13"/>
    <mergeCell ref="H13:N13"/>
    <mergeCell ref="B14:G14"/>
    <mergeCell ref="H14:N14"/>
    <mergeCell ref="Y3:AE3"/>
    <mergeCell ref="Y4:AB4"/>
    <mergeCell ref="AC4:AE4"/>
    <mergeCell ref="Y5:AB5"/>
    <mergeCell ref="AC5:AE5"/>
    <mergeCell ref="Y6:AB6"/>
    <mergeCell ref="B9:G9"/>
    <mergeCell ref="H9:N9"/>
    <mergeCell ref="B10:N10"/>
    <mergeCell ref="B11:G11"/>
    <mergeCell ref="H11:N11"/>
    <mergeCell ref="B12:G12"/>
    <mergeCell ref="H12:N12"/>
    <mergeCell ref="B6:G6"/>
    <mergeCell ref="H6:N6"/>
    <mergeCell ref="B7:G7"/>
    <mergeCell ref="H7:N7"/>
    <mergeCell ref="B8:G8"/>
    <mergeCell ref="H8:N8"/>
    <mergeCell ref="B4:G4"/>
    <mergeCell ref="H4:N4"/>
    <mergeCell ref="B5:G5"/>
    <mergeCell ref="H5:N5"/>
    <mergeCell ref="B2:U2"/>
    <mergeCell ref="B3:U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7630A-D6A1-2641-A59D-58436C828FCB}">
  <dimension ref="B1:V25"/>
  <sheetViews>
    <sheetView showGridLines="0" view="pageLayout" topLeftCell="A5" zoomScaleNormal="140" workbookViewId="0">
      <selection activeCell="B5" sqref="B5:G5"/>
    </sheetView>
  </sheetViews>
  <sheetFormatPr defaultColWidth="5" defaultRowHeight="12.75"/>
  <cols>
    <col min="1" max="1" width="1.5703125" customWidth="1"/>
    <col min="21" max="21" width="3.5703125" customWidth="1"/>
    <col min="22" max="22" width="2" customWidth="1"/>
  </cols>
  <sheetData>
    <row r="1" spans="2:22" ht="8.1" customHeight="1">
      <c r="B1" s="2"/>
      <c r="C1" s="1"/>
      <c r="D1" s="1"/>
      <c r="E1" s="1"/>
      <c r="F1" s="1"/>
      <c r="G1" s="1"/>
      <c r="H1" s="1"/>
      <c r="I1" s="1"/>
      <c r="J1" s="1"/>
      <c r="K1" s="1"/>
      <c r="L1" s="1"/>
      <c r="M1" s="1"/>
      <c r="N1" s="2"/>
    </row>
    <row r="2" spans="2:22" ht="29.1" customHeight="1">
      <c r="B2" s="409" t="s">
        <v>455</v>
      </c>
      <c r="C2" s="410"/>
      <c r="D2" s="410"/>
      <c r="E2" s="410"/>
      <c r="F2" s="410"/>
      <c r="G2" s="410"/>
      <c r="H2" s="410"/>
      <c r="I2" s="410"/>
      <c r="J2" s="410"/>
      <c r="K2" s="410"/>
      <c r="L2" s="410"/>
      <c r="M2" s="410"/>
      <c r="N2" s="410"/>
      <c r="O2" s="410"/>
      <c r="P2" s="410"/>
      <c r="Q2" s="410"/>
      <c r="R2" s="410"/>
      <c r="S2" s="410"/>
      <c r="T2" s="410"/>
      <c r="U2" s="410"/>
      <c r="V2" s="410"/>
    </row>
    <row r="3" spans="2:22" ht="19.350000000000001" customHeight="1">
      <c r="B3" s="326" t="s">
        <v>456</v>
      </c>
      <c r="C3" s="327"/>
      <c r="D3" s="327"/>
      <c r="E3" s="327"/>
      <c r="F3" s="327"/>
      <c r="G3" s="327"/>
      <c r="H3" s="327"/>
      <c r="I3" s="327"/>
      <c r="J3" s="327"/>
      <c r="K3" s="327"/>
      <c r="L3" s="327"/>
      <c r="M3" s="327"/>
      <c r="N3" s="327"/>
      <c r="O3" s="327"/>
      <c r="P3" s="327"/>
      <c r="Q3" s="327"/>
      <c r="R3" s="327"/>
      <c r="S3" s="327"/>
      <c r="T3" s="327"/>
      <c r="U3" s="327"/>
      <c r="V3" s="327"/>
    </row>
    <row r="4" spans="2:22" ht="16.350000000000001" customHeight="1">
      <c r="B4" s="411" t="s">
        <v>457</v>
      </c>
      <c r="C4" s="412"/>
      <c r="D4" s="412"/>
      <c r="E4" s="412"/>
      <c r="F4" s="412"/>
      <c r="G4" s="412"/>
      <c r="H4" s="412"/>
      <c r="I4" s="412"/>
      <c r="J4" s="412"/>
      <c r="K4" s="412"/>
      <c r="L4" s="412"/>
      <c r="M4" s="412"/>
      <c r="N4" s="412"/>
      <c r="O4" s="412"/>
      <c r="P4" s="412"/>
      <c r="Q4" s="412"/>
      <c r="R4" s="412"/>
      <c r="S4" s="412"/>
      <c r="T4" s="412"/>
      <c r="U4" s="412"/>
      <c r="V4" s="412"/>
    </row>
    <row r="5" spans="2:22">
      <c r="B5" s="342" t="s">
        <v>458</v>
      </c>
      <c r="C5" s="343"/>
      <c r="D5" s="343"/>
      <c r="E5" s="343"/>
      <c r="F5" s="343"/>
      <c r="G5" s="343"/>
      <c r="H5" s="344"/>
      <c r="I5" s="344"/>
      <c r="J5" s="344"/>
      <c r="K5" s="344"/>
      <c r="L5" s="344"/>
      <c r="M5" s="344"/>
      <c r="N5" s="345"/>
    </row>
    <row r="6" spans="2:22">
      <c r="B6" s="413" t="s">
        <v>459</v>
      </c>
      <c r="C6" s="414"/>
      <c r="D6" s="414"/>
      <c r="E6" s="414"/>
      <c r="F6" s="414"/>
      <c r="G6" s="414"/>
      <c r="H6" s="415"/>
      <c r="I6" s="415"/>
      <c r="J6" s="415"/>
      <c r="K6" s="415"/>
      <c r="L6" s="415"/>
      <c r="M6" s="415"/>
      <c r="N6" s="416"/>
    </row>
    <row r="7" spans="2:22">
      <c r="B7" s="342" t="s">
        <v>460</v>
      </c>
      <c r="C7" s="343"/>
      <c r="D7" s="343"/>
      <c r="E7" s="343"/>
      <c r="F7" s="343"/>
      <c r="G7" s="343"/>
      <c r="H7" s="344"/>
      <c r="I7" s="344"/>
      <c r="J7" s="344"/>
      <c r="K7" s="344"/>
      <c r="L7" s="344"/>
      <c r="M7" s="344"/>
      <c r="N7" s="345"/>
    </row>
    <row r="8" spans="2:22">
      <c r="B8" s="413" t="s">
        <v>461</v>
      </c>
      <c r="C8" s="414"/>
      <c r="D8" s="414"/>
      <c r="E8" s="414"/>
      <c r="F8" s="414"/>
      <c r="G8" s="414"/>
      <c r="H8" s="415"/>
      <c r="I8" s="415"/>
      <c r="J8" s="415"/>
      <c r="K8" s="415"/>
      <c r="L8" s="415"/>
      <c r="M8" s="415"/>
      <c r="N8" s="416"/>
    </row>
    <row r="9" spans="2:22">
      <c r="B9" s="421" t="s">
        <v>462</v>
      </c>
      <c r="C9" s="422"/>
      <c r="D9" s="422"/>
      <c r="E9" s="422"/>
      <c r="F9" s="422"/>
      <c r="G9" s="423"/>
      <c r="H9" s="382"/>
      <c r="I9" s="383"/>
      <c r="J9" s="383"/>
      <c r="K9" s="383"/>
      <c r="L9" s="383"/>
      <c r="M9" s="383"/>
      <c r="N9" s="384"/>
    </row>
    <row r="10" spans="2:22">
      <c r="B10" s="424" t="s">
        <v>463</v>
      </c>
      <c r="C10" s="425"/>
      <c r="D10" s="425"/>
      <c r="E10" s="425"/>
      <c r="F10" s="425"/>
      <c r="G10" s="426"/>
      <c r="H10" s="427"/>
      <c r="I10" s="428"/>
      <c r="J10" s="428"/>
      <c r="K10" s="428"/>
      <c r="L10" s="428"/>
      <c r="M10" s="428"/>
      <c r="N10" s="429"/>
    </row>
    <row r="11" spans="2:22" ht="16.5" thickBot="1">
      <c r="B11" s="339" t="s">
        <v>456</v>
      </c>
      <c r="C11" s="340"/>
      <c r="D11" s="340"/>
      <c r="E11" s="340"/>
      <c r="F11" s="340"/>
      <c r="G11" s="340"/>
      <c r="H11" s="340"/>
      <c r="I11" s="340"/>
      <c r="J11" s="340"/>
      <c r="K11" s="340"/>
      <c r="L11" s="340"/>
      <c r="M11" s="340"/>
      <c r="N11" s="341"/>
    </row>
    <row r="12" spans="2:22" ht="17.100000000000001" customHeight="1">
      <c r="B12" s="348" t="s">
        <v>464</v>
      </c>
      <c r="C12" s="349"/>
      <c r="D12" s="349"/>
      <c r="E12" s="349"/>
      <c r="F12" s="349"/>
      <c r="G12" s="349"/>
      <c r="H12" s="344"/>
      <c r="I12" s="344"/>
      <c r="J12" s="344"/>
      <c r="K12" s="344"/>
      <c r="L12" s="344"/>
      <c r="M12" s="344"/>
      <c r="N12" s="345"/>
    </row>
    <row r="13" spans="2:22" ht="16.350000000000001" customHeight="1">
      <c r="B13" s="432" t="s">
        <v>465</v>
      </c>
      <c r="C13" s="433"/>
      <c r="D13" s="433"/>
      <c r="E13" s="433"/>
      <c r="F13" s="433"/>
      <c r="G13" s="434"/>
      <c r="H13" s="427"/>
      <c r="I13" s="428"/>
      <c r="J13" s="428"/>
      <c r="K13" s="428"/>
      <c r="L13" s="428"/>
      <c r="M13" s="428"/>
      <c r="N13" s="429"/>
    </row>
    <row r="14" spans="2:22" ht="16.350000000000001" customHeight="1">
      <c r="B14" s="435" t="s">
        <v>466</v>
      </c>
      <c r="C14" s="436"/>
      <c r="D14" s="436"/>
      <c r="E14" s="436"/>
      <c r="F14" s="436"/>
      <c r="G14" s="437"/>
      <c r="H14" s="382"/>
      <c r="I14" s="383"/>
      <c r="J14" s="383"/>
      <c r="K14" s="383"/>
      <c r="L14" s="383"/>
      <c r="M14" s="383"/>
      <c r="N14" s="384"/>
    </row>
    <row r="15" spans="2:22" ht="16.350000000000001" customHeight="1">
      <c r="B15" s="432" t="s">
        <v>467</v>
      </c>
      <c r="C15" s="433"/>
      <c r="D15" s="433"/>
      <c r="E15" s="433"/>
      <c r="F15" s="433"/>
      <c r="G15" s="434"/>
      <c r="H15" s="427"/>
      <c r="I15" s="428"/>
      <c r="J15" s="428"/>
      <c r="K15" s="428"/>
      <c r="L15" s="428"/>
      <c r="M15" s="428"/>
      <c r="N15" s="429"/>
    </row>
    <row r="16" spans="2:22" ht="13.5" thickBot="1">
      <c r="B16" s="417" t="s">
        <v>468</v>
      </c>
      <c r="C16" s="418"/>
      <c r="D16" s="418"/>
      <c r="E16" s="418"/>
      <c r="F16" s="418"/>
      <c r="G16" s="418"/>
      <c r="H16" s="419"/>
      <c r="I16" s="419"/>
      <c r="J16" s="419"/>
      <c r="K16" s="419"/>
      <c r="L16" s="419"/>
      <c r="M16" s="419"/>
      <c r="N16" s="420"/>
    </row>
    <row r="17" spans="2:14" ht="19.5" thickBot="1">
      <c r="B17" s="361" t="s">
        <v>469</v>
      </c>
      <c r="C17" s="362"/>
      <c r="D17" s="362"/>
      <c r="E17" s="362"/>
      <c r="F17" s="362"/>
      <c r="G17" s="362"/>
      <c r="H17" s="362"/>
      <c r="I17" s="362"/>
      <c r="J17" s="362"/>
      <c r="K17" s="362"/>
      <c r="L17" s="362"/>
      <c r="M17" s="362"/>
      <c r="N17" s="363"/>
    </row>
    <row r="18" spans="2:14" ht="16.5" thickBot="1">
      <c r="B18" s="357" t="s">
        <v>470</v>
      </c>
      <c r="C18" s="358"/>
      <c r="D18" s="358"/>
      <c r="E18" s="358"/>
      <c r="F18" s="358"/>
      <c r="G18" s="358"/>
      <c r="H18" s="358"/>
      <c r="I18" s="358"/>
      <c r="J18" s="358"/>
      <c r="K18" s="358"/>
      <c r="L18" s="358"/>
      <c r="M18" s="358"/>
      <c r="N18" s="359"/>
    </row>
    <row r="19" spans="2:14">
      <c r="B19" s="342" t="s">
        <v>471</v>
      </c>
      <c r="C19" s="343"/>
      <c r="D19" s="343"/>
      <c r="E19" s="343"/>
      <c r="F19" s="343"/>
      <c r="G19" s="343"/>
      <c r="H19" s="344"/>
      <c r="I19" s="344"/>
      <c r="J19" s="344"/>
      <c r="K19" s="344"/>
      <c r="L19" s="344"/>
      <c r="M19" s="344"/>
      <c r="N19" s="345"/>
    </row>
    <row r="20" spans="2:14">
      <c r="B20" s="346" t="s">
        <v>472</v>
      </c>
      <c r="C20" s="347"/>
      <c r="D20" s="347"/>
      <c r="E20" s="347"/>
      <c r="F20" s="347"/>
      <c r="G20" s="347"/>
      <c r="H20" s="332"/>
      <c r="I20" s="332"/>
      <c r="J20" s="332"/>
      <c r="K20" s="332"/>
      <c r="L20" s="332"/>
      <c r="M20" s="332"/>
      <c r="N20" s="333"/>
    </row>
    <row r="21" spans="2:14" ht="32.1" customHeight="1">
      <c r="B21" s="430" t="s">
        <v>473</v>
      </c>
      <c r="C21" s="431"/>
      <c r="D21" s="431"/>
      <c r="E21" s="431"/>
      <c r="F21" s="431"/>
      <c r="G21" s="431"/>
      <c r="H21" s="352"/>
      <c r="I21" s="352"/>
      <c r="J21" s="352"/>
      <c r="K21" s="352"/>
      <c r="L21" s="352"/>
      <c r="M21" s="352"/>
      <c r="N21" s="353"/>
    </row>
    <row r="22" spans="2:14">
      <c r="B22" s="346" t="s">
        <v>474</v>
      </c>
      <c r="C22" s="347"/>
      <c r="D22" s="347"/>
      <c r="E22" s="347"/>
      <c r="F22" s="347"/>
      <c r="G22" s="347"/>
      <c r="H22" s="332"/>
      <c r="I22" s="332"/>
      <c r="J22" s="332"/>
      <c r="K22" s="332"/>
      <c r="L22" s="332"/>
      <c r="M22" s="332"/>
      <c r="N22" s="333"/>
    </row>
    <row r="23" spans="2:14" ht="32.1" customHeight="1">
      <c r="B23" s="430" t="s">
        <v>475</v>
      </c>
      <c r="C23" s="431"/>
      <c r="D23" s="431"/>
      <c r="E23" s="431"/>
      <c r="F23" s="431"/>
      <c r="G23" s="431"/>
      <c r="H23" s="352"/>
      <c r="I23" s="352"/>
      <c r="J23" s="352"/>
      <c r="K23" s="352"/>
      <c r="L23" s="352"/>
      <c r="M23" s="352"/>
      <c r="N23" s="353"/>
    </row>
    <row r="24" spans="2:14">
      <c r="B24" s="346" t="s">
        <v>476</v>
      </c>
      <c r="C24" s="347"/>
      <c r="D24" s="347"/>
      <c r="E24" s="347"/>
      <c r="F24" s="347"/>
      <c r="G24" s="347"/>
      <c r="H24" s="332"/>
      <c r="I24" s="332"/>
      <c r="J24" s="332"/>
      <c r="K24" s="332"/>
      <c r="L24" s="332"/>
      <c r="M24" s="332"/>
      <c r="N24" s="333"/>
    </row>
    <row r="25" spans="2:14" ht="13.5" thickBot="1">
      <c r="B25" s="388" t="s">
        <v>477</v>
      </c>
      <c r="C25" s="389"/>
      <c r="D25" s="389"/>
      <c r="E25" s="389"/>
      <c r="F25" s="389"/>
      <c r="G25" s="389"/>
      <c r="H25" s="373"/>
      <c r="I25" s="373"/>
      <c r="J25" s="373"/>
      <c r="K25" s="373"/>
      <c r="L25" s="373"/>
      <c r="M25" s="373"/>
      <c r="N25" s="374"/>
    </row>
  </sheetData>
  <mergeCells count="42">
    <mergeCell ref="H13:N13"/>
    <mergeCell ref="B14:G14"/>
    <mergeCell ref="H14:N14"/>
    <mergeCell ref="B15:G15"/>
    <mergeCell ref="H15:N15"/>
    <mergeCell ref="H10:N10"/>
    <mergeCell ref="B25:G25"/>
    <mergeCell ref="H25:N25"/>
    <mergeCell ref="B23:G23"/>
    <mergeCell ref="H23:N23"/>
    <mergeCell ref="B24:G24"/>
    <mergeCell ref="H24:N24"/>
    <mergeCell ref="B20:G20"/>
    <mergeCell ref="H20:N20"/>
    <mergeCell ref="B21:G21"/>
    <mergeCell ref="H21:N21"/>
    <mergeCell ref="B22:G22"/>
    <mergeCell ref="H22:N22"/>
    <mergeCell ref="B17:N17"/>
    <mergeCell ref="B18:N18"/>
    <mergeCell ref="B13:G13"/>
    <mergeCell ref="B6:G6"/>
    <mergeCell ref="H6:N6"/>
    <mergeCell ref="B19:G19"/>
    <mergeCell ref="H19:N19"/>
    <mergeCell ref="B16:G16"/>
    <mergeCell ref="H16:N16"/>
    <mergeCell ref="B7:G7"/>
    <mergeCell ref="H7:N7"/>
    <mergeCell ref="B11:N11"/>
    <mergeCell ref="B12:G12"/>
    <mergeCell ref="H12:N12"/>
    <mergeCell ref="B9:G9"/>
    <mergeCell ref="H9:N9"/>
    <mergeCell ref="B8:G8"/>
    <mergeCell ref="H8:N8"/>
    <mergeCell ref="B10:G10"/>
    <mergeCell ref="B5:G5"/>
    <mergeCell ref="H5:N5"/>
    <mergeCell ref="B2:V2"/>
    <mergeCell ref="B3:V3"/>
    <mergeCell ref="B4:V4"/>
  </mergeCells>
  <pageMargins left="0.7" right="0.6333333333333333"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C55F9-558E-43DD-A23C-530104F48C03}">
  <dimension ref="B1:G13"/>
  <sheetViews>
    <sheetView workbookViewId="0">
      <selection activeCell="D11" sqref="D11"/>
    </sheetView>
  </sheetViews>
  <sheetFormatPr defaultColWidth="9" defaultRowHeight="12.75"/>
  <cols>
    <col min="1" max="1" width="1.5703125" style="34" customWidth="1"/>
    <col min="2" max="2" width="24.85546875" style="34" customWidth="1"/>
    <col min="3" max="3" width="10.140625" style="34" customWidth="1"/>
    <col min="4" max="4" width="37" style="34" customWidth="1"/>
    <col min="5" max="5" width="35.140625" style="34" customWidth="1"/>
    <col min="6" max="6" width="28" style="34" customWidth="1"/>
    <col min="7" max="7" width="15.85546875" style="34" customWidth="1"/>
    <col min="8" max="8" width="13.85546875" style="34" customWidth="1"/>
    <col min="9" max="16384" width="9" style="34"/>
  </cols>
  <sheetData>
    <row r="1" spans="2:7" ht="7.35" customHeight="1" thickBot="1"/>
    <row r="2" spans="2:7" ht="22.35" customHeight="1">
      <c r="B2" s="152" t="s">
        <v>17</v>
      </c>
      <c r="C2" s="153"/>
      <c r="D2" s="153"/>
      <c r="E2" s="153"/>
      <c r="F2" s="153"/>
      <c r="G2" s="154"/>
    </row>
    <row r="3" spans="2:7" ht="29.1" customHeight="1" thickBot="1">
      <c r="B3" s="155" t="s">
        <v>18</v>
      </c>
      <c r="C3" s="156"/>
      <c r="D3" s="156"/>
      <c r="E3" s="156"/>
      <c r="F3" s="156"/>
      <c r="G3" s="157"/>
    </row>
    <row r="4" spans="2:7" ht="20.100000000000001" customHeight="1">
      <c r="B4" s="158" t="s">
        <v>19</v>
      </c>
      <c r="C4" s="159"/>
      <c r="D4" s="159"/>
      <c r="E4" s="159"/>
      <c r="F4" s="159"/>
      <c r="G4" s="160"/>
    </row>
    <row r="5" spans="2:7" ht="60.95" customHeight="1">
      <c r="B5" s="8" t="s">
        <v>20</v>
      </c>
      <c r="C5" s="7" t="s">
        <v>21</v>
      </c>
      <c r="D5" s="7" t="s">
        <v>22</v>
      </c>
      <c r="E5" s="7" t="s">
        <v>23</v>
      </c>
      <c r="F5" s="7" t="s">
        <v>24</v>
      </c>
      <c r="G5" s="7" t="s">
        <v>5</v>
      </c>
    </row>
    <row r="6" spans="2:7" ht="4.3499999999999996" customHeight="1">
      <c r="B6" s="36"/>
      <c r="C6" s="37"/>
      <c r="D6" s="37"/>
      <c r="E6" s="37"/>
      <c r="F6" s="37"/>
      <c r="G6" s="37"/>
    </row>
    <row r="7" spans="2:7" ht="34.5" customHeight="1">
      <c r="B7" s="31" t="s">
        <v>25</v>
      </c>
      <c r="C7" s="17" t="s">
        <v>26</v>
      </c>
      <c r="D7" s="13" t="s">
        <v>27</v>
      </c>
      <c r="E7" s="13" t="s">
        <v>28</v>
      </c>
      <c r="F7" s="13"/>
      <c r="G7" s="161" t="s">
        <v>29</v>
      </c>
    </row>
    <row r="8" spans="2:7" ht="34.5" customHeight="1">
      <c r="B8" s="31" t="s">
        <v>30</v>
      </c>
      <c r="C8" s="17" t="s">
        <v>26</v>
      </c>
      <c r="D8" s="13" t="s">
        <v>31</v>
      </c>
      <c r="E8" s="13" t="s">
        <v>32</v>
      </c>
      <c r="F8" s="13"/>
      <c r="G8" s="162"/>
    </row>
    <row r="9" spans="2:7" ht="34.5" customHeight="1">
      <c r="B9" s="31" t="s">
        <v>33</v>
      </c>
      <c r="C9" s="17" t="s">
        <v>26</v>
      </c>
      <c r="D9" s="13" t="s">
        <v>34</v>
      </c>
      <c r="E9" s="13" t="s">
        <v>35</v>
      </c>
      <c r="F9" s="13" t="s">
        <v>36</v>
      </c>
      <c r="G9" s="162"/>
    </row>
    <row r="10" spans="2:7" ht="45" customHeight="1">
      <c r="B10" s="31" t="s">
        <v>37</v>
      </c>
      <c r="C10" s="17" t="s">
        <v>26</v>
      </c>
      <c r="D10" s="13" t="s">
        <v>38</v>
      </c>
      <c r="E10" s="13" t="s">
        <v>39</v>
      </c>
      <c r="F10" s="13"/>
      <c r="G10" s="162"/>
    </row>
    <row r="11" spans="2:7" ht="34.5" customHeight="1">
      <c r="B11" s="65" t="s">
        <v>40</v>
      </c>
      <c r="C11" s="17" t="s">
        <v>41</v>
      </c>
      <c r="D11" s="64" t="s">
        <v>42</v>
      </c>
      <c r="E11" s="13" t="s">
        <v>43</v>
      </c>
      <c r="F11" s="64"/>
      <c r="G11" s="162"/>
    </row>
    <row r="12" spans="2:7" ht="34.5" customHeight="1" thickBot="1">
      <c r="B12" s="30"/>
      <c r="C12" s="17"/>
      <c r="D12" s="14"/>
      <c r="E12" s="14"/>
      <c r="F12" s="14"/>
      <c r="G12" s="163"/>
    </row>
    <row r="13" spans="2:7" ht="14.1" customHeight="1">
      <c r="B13" s="35" t="s">
        <v>44</v>
      </c>
      <c r="C13" s="35"/>
      <c r="D13" s="35"/>
      <c r="E13" s="35"/>
      <c r="F13" s="35"/>
      <c r="G13" s="35"/>
    </row>
  </sheetData>
  <mergeCells count="4">
    <mergeCell ref="B2:G2"/>
    <mergeCell ref="B3:G3"/>
    <mergeCell ref="B4:G4"/>
    <mergeCell ref="G7:G12"/>
  </mergeCells>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2480F-BFA9-4D51-9E8C-5B1E30782C46}">
  <dimension ref="B1:G13"/>
  <sheetViews>
    <sheetView workbookViewId="0"/>
  </sheetViews>
  <sheetFormatPr defaultColWidth="9" defaultRowHeight="12.75"/>
  <cols>
    <col min="1" max="1" width="1.5703125" style="34" customWidth="1"/>
    <col min="2" max="2" width="24.85546875" style="34" customWidth="1"/>
    <col min="3" max="3" width="10.140625" style="34" customWidth="1"/>
    <col min="4" max="4" width="37" style="34" customWidth="1"/>
    <col min="5" max="5" width="35.140625" style="34" customWidth="1"/>
    <col min="6" max="6" width="28" style="34" customWidth="1"/>
    <col min="7" max="7" width="15.85546875" style="34" customWidth="1"/>
    <col min="8" max="8" width="13.85546875" style="34" customWidth="1"/>
    <col min="9" max="16384" width="9" style="34"/>
  </cols>
  <sheetData>
    <row r="1" spans="2:7" ht="7.35" customHeight="1" thickBot="1"/>
    <row r="2" spans="2:7" ht="22.35" customHeight="1">
      <c r="B2" s="152" t="s">
        <v>17</v>
      </c>
      <c r="C2" s="153"/>
      <c r="D2" s="153"/>
      <c r="E2" s="153"/>
      <c r="F2" s="153"/>
      <c r="G2" s="154"/>
    </row>
    <row r="3" spans="2:7" ht="29.1" customHeight="1" thickBot="1">
      <c r="B3" s="155" t="s">
        <v>18</v>
      </c>
      <c r="C3" s="156"/>
      <c r="D3" s="156"/>
      <c r="E3" s="156"/>
      <c r="F3" s="156"/>
      <c r="G3" s="157"/>
    </row>
    <row r="4" spans="2:7" ht="20.100000000000001" customHeight="1">
      <c r="B4" s="158" t="s">
        <v>19</v>
      </c>
      <c r="C4" s="159"/>
      <c r="D4" s="159"/>
      <c r="E4" s="159"/>
      <c r="F4" s="159"/>
      <c r="G4" s="160"/>
    </row>
    <row r="5" spans="2:7" ht="60.95" customHeight="1">
      <c r="B5" s="8" t="s">
        <v>20</v>
      </c>
      <c r="C5" s="7" t="s">
        <v>21</v>
      </c>
      <c r="D5" s="7" t="s">
        <v>22</v>
      </c>
      <c r="E5" s="7" t="s">
        <v>23</v>
      </c>
      <c r="F5" s="7" t="s">
        <v>24</v>
      </c>
      <c r="G5" s="7" t="s">
        <v>5</v>
      </c>
    </row>
    <row r="6" spans="2:7" ht="4.3499999999999996" customHeight="1">
      <c r="B6" s="36"/>
      <c r="C6" s="37"/>
      <c r="D6" s="37"/>
      <c r="E6" s="37"/>
      <c r="F6" s="37"/>
      <c r="G6" s="37"/>
    </row>
    <row r="7" spans="2:7" ht="34.5" customHeight="1">
      <c r="B7" s="31"/>
      <c r="C7" s="17"/>
      <c r="D7" s="13"/>
      <c r="E7" s="13"/>
      <c r="F7" s="13"/>
      <c r="G7" s="161"/>
    </row>
    <row r="8" spans="2:7" ht="34.5" customHeight="1">
      <c r="B8" s="31"/>
      <c r="C8" s="17"/>
      <c r="D8" s="13"/>
      <c r="E8" s="13"/>
      <c r="F8" s="13"/>
      <c r="G8" s="162"/>
    </row>
    <row r="9" spans="2:7" ht="34.5" customHeight="1">
      <c r="B9" s="31"/>
      <c r="C9" s="17"/>
      <c r="D9" s="13"/>
      <c r="E9" s="13"/>
      <c r="F9" s="13"/>
      <c r="G9" s="162"/>
    </row>
    <row r="10" spans="2:7" ht="45" customHeight="1">
      <c r="B10" s="31"/>
      <c r="C10" s="17"/>
      <c r="D10" s="13"/>
      <c r="E10" s="13"/>
      <c r="F10" s="13"/>
      <c r="G10" s="162"/>
    </row>
    <row r="11" spans="2:7" ht="34.5" customHeight="1">
      <c r="B11" s="65"/>
      <c r="C11" s="17"/>
      <c r="D11" s="64"/>
      <c r="E11" s="13"/>
      <c r="F11" s="64"/>
      <c r="G11" s="162"/>
    </row>
    <row r="12" spans="2:7" ht="34.5" customHeight="1" thickBot="1">
      <c r="B12" s="30"/>
      <c r="C12" s="17"/>
      <c r="D12" s="14"/>
      <c r="E12" s="14"/>
      <c r="F12" s="14"/>
      <c r="G12" s="163"/>
    </row>
    <row r="13" spans="2:7" ht="14.1" customHeight="1">
      <c r="B13" s="35" t="s">
        <v>44</v>
      </c>
      <c r="C13" s="35"/>
      <c r="D13" s="35"/>
      <c r="E13" s="35"/>
      <c r="F13" s="35"/>
      <c r="G13" s="35"/>
    </row>
  </sheetData>
  <mergeCells count="4">
    <mergeCell ref="B2:G2"/>
    <mergeCell ref="B3:G3"/>
    <mergeCell ref="B4:G4"/>
    <mergeCell ref="G7:G12"/>
  </mergeCells>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7D39-E43D-D74A-8FED-47E4506F75D5}">
  <sheetPr>
    <pageSetUpPr fitToPage="1"/>
  </sheetPr>
  <dimension ref="A1:K162"/>
  <sheetViews>
    <sheetView showGridLines="0" topLeftCell="A24" zoomScale="150" zoomScaleNormal="100" zoomScaleSheetLayoutView="130" zoomScalePageLayoutView="98" workbookViewId="0">
      <selection activeCell="B35" sqref="B35:H35"/>
    </sheetView>
  </sheetViews>
  <sheetFormatPr defaultColWidth="9" defaultRowHeight="12.75" customHeight="1"/>
  <cols>
    <col min="1" max="1" width="1.85546875" customWidth="1"/>
    <col min="2" max="4" width="3.140625" style="51" customWidth="1"/>
    <col min="5" max="5" width="4" style="51" customWidth="1"/>
    <col min="6" max="6" width="8.85546875" customWidth="1"/>
    <col min="8" max="8" width="22.140625" customWidth="1"/>
    <col min="9" max="9" width="12.85546875" customWidth="1"/>
    <col min="10" max="10" width="39" customWidth="1"/>
    <col min="11" max="11" width="31.85546875" customWidth="1"/>
    <col min="12" max="12" width="2" customWidth="1"/>
    <col min="13" max="13" width="31.85546875" customWidth="1"/>
  </cols>
  <sheetData>
    <row r="1" spans="1:11" ht="6.6" customHeight="1" thickBot="1">
      <c r="B1" s="176"/>
      <c r="C1" s="176"/>
      <c r="D1" s="176"/>
      <c r="E1" s="176"/>
      <c r="F1" s="176"/>
      <c r="G1" s="176"/>
      <c r="H1" s="176"/>
      <c r="I1" s="176"/>
      <c r="J1" s="176"/>
      <c r="K1" s="38"/>
    </row>
    <row r="2" spans="1:11" ht="22.35" customHeight="1" thickBot="1">
      <c r="A2" s="39"/>
      <c r="B2" s="177" t="s">
        <v>45</v>
      </c>
      <c r="C2" s="178"/>
      <c r="D2" s="178"/>
      <c r="E2" s="178"/>
      <c r="F2" s="178"/>
      <c r="G2" s="178"/>
      <c r="H2" s="178"/>
      <c r="I2" s="178"/>
      <c r="J2" s="178"/>
      <c r="K2" s="179"/>
    </row>
    <row r="3" spans="1:11" ht="22.35" customHeight="1">
      <c r="A3" s="39"/>
      <c r="B3" s="180" t="s">
        <v>46</v>
      </c>
      <c r="C3" s="181"/>
      <c r="D3" s="181"/>
      <c r="E3" s="181"/>
      <c r="F3" s="181"/>
      <c r="G3" s="181"/>
      <c r="H3" s="181"/>
      <c r="I3" s="181"/>
      <c r="J3" s="181"/>
      <c r="K3" s="182"/>
    </row>
    <row r="4" spans="1:11" ht="14.1" customHeight="1">
      <c r="B4" s="183"/>
      <c r="C4" s="184"/>
      <c r="D4" s="184"/>
      <c r="E4" s="184"/>
      <c r="F4" s="184"/>
      <c r="G4" s="184"/>
      <c r="H4" s="184"/>
      <c r="I4" s="184"/>
      <c r="J4" s="184"/>
      <c r="K4" s="185"/>
    </row>
    <row r="5" spans="1:11" ht="16.5" customHeight="1">
      <c r="B5" s="183"/>
      <c r="C5" s="184"/>
      <c r="D5" s="184"/>
      <c r="E5" s="184"/>
      <c r="F5" s="184"/>
      <c r="G5" s="184"/>
      <c r="H5" s="184"/>
      <c r="I5" s="184"/>
      <c r="J5" s="184"/>
      <c r="K5" s="185"/>
    </row>
    <row r="6" spans="1:11" ht="4.3499999999999996" customHeight="1">
      <c r="B6" s="186"/>
      <c r="C6" s="187"/>
      <c r="D6" s="187"/>
      <c r="E6" s="187"/>
      <c r="F6" s="187"/>
      <c r="G6" s="187"/>
      <c r="H6" s="187"/>
      <c r="I6" s="187"/>
      <c r="J6" s="187"/>
      <c r="K6" s="57"/>
    </row>
    <row r="7" spans="1:11" ht="18.75">
      <c r="B7" s="188"/>
      <c r="C7" s="189"/>
      <c r="D7" s="189"/>
      <c r="E7" s="189"/>
      <c r="F7" s="189"/>
      <c r="G7" s="189"/>
      <c r="H7" s="190"/>
      <c r="I7" s="191" t="s">
        <v>47</v>
      </c>
      <c r="J7" s="192"/>
      <c r="K7" s="193"/>
    </row>
    <row r="8" spans="1:11" ht="30" customHeight="1">
      <c r="B8" s="164" t="s">
        <v>48</v>
      </c>
      <c r="C8" s="165"/>
      <c r="D8" s="165"/>
      <c r="E8" s="165"/>
      <c r="F8" s="165"/>
      <c r="G8" s="165"/>
      <c r="H8" s="166"/>
      <c r="I8" s="52" t="s">
        <v>49</v>
      </c>
      <c r="J8" s="53" t="s">
        <v>50</v>
      </c>
      <c r="K8" s="53" t="s">
        <v>51</v>
      </c>
    </row>
    <row r="9" spans="1:11" ht="14.1" customHeight="1">
      <c r="B9" s="40" t="s">
        <v>52</v>
      </c>
      <c r="C9" s="167" t="s">
        <v>53</v>
      </c>
      <c r="D9" s="167"/>
      <c r="E9" s="167"/>
      <c r="F9" s="167"/>
      <c r="G9" s="167"/>
      <c r="H9" s="168"/>
      <c r="I9" s="41"/>
      <c r="J9" s="15"/>
      <c r="K9" s="15"/>
    </row>
    <row r="10" spans="1:11" ht="12.95" customHeight="1">
      <c r="B10" s="42" t="str">
        <f t="shared" ref="B10:B16" si="0">B9</f>
        <v>01</v>
      </c>
      <c r="C10" s="43">
        <v>10</v>
      </c>
      <c r="D10" s="169" t="s">
        <v>54</v>
      </c>
      <c r="E10" s="169"/>
      <c r="F10" s="169"/>
      <c r="G10" s="169"/>
      <c r="H10" s="170"/>
      <c r="I10" s="41"/>
      <c r="J10" s="15"/>
      <c r="K10" s="15"/>
    </row>
    <row r="11" spans="1:11" ht="12" customHeight="1">
      <c r="B11" s="42" t="str">
        <f t="shared" si="0"/>
        <v>01</v>
      </c>
      <c r="C11" s="44">
        <f>C10</f>
        <v>10</v>
      </c>
      <c r="D11" s="45">
        <v>10</v>
      </c>
      <c r="E11" s="171" t="s">
        <v>55</v>
      </c>
      <c r="F11" s="171"/>
      <c r="G11" s="171"/>
      <c r="H11" s="172"/>
      <c r="I11" s="41"/>
      <c r="J11" s="15"/>
      <c r="K11" s="15"/>
    </row>
    <row r="12" spans="1:11" ht="14.1" customHeight="1">
      <c r="B12" s="46" t="s">
        <v>52</v>
      </c>
      <c r="C12" s="47" t="s">
        <v>56</v>
      </c>
      <c r="D12" s="45">
        <v>20</v>
      </c>
      <c r="E12" s="173" t="s">
        <v>57</v>
      </c>
      <c r="F12" s="173"/>
      <c r="G12" s="173"/>
      <c r="H12" s="174"/>
      <c r="I12" s="41"/>
      <c r="J12" s="15"/>
      <c r="K12" s="15"/>
    </row>
    <row r="13" spans="1:11" ht="14.1" customHeight="1">
      <c r="B13" s="42" t="s">
        <v>52</v>
      </c>
      <c r="C13" s="43">
        <v>20</v>
      </c>
      <c r="D13" s="170" t="s">
        <v>58</v>
      </c>
      <c r="E13" s="175"/>
      <c r="F13" s="175"/>
      <c r="G13" s="175"/>
      <c r="H13" s="175"/>
      <c r="I13" s="41"/>
      <c r="J13" s="15"/>
      <c r="K13" s="15"/>
    </row>
    <row r="14" spans="1:11" ht="14.1" customHeight="1">
      <c r="B14" s="42" t="str">
        <f t="shared" si="0"/>
        <v>01</v>
      </c>
      <c r="C14" s="44">
        <f>C13</f>
        <v>20</v>
      </c>
      <c r="D14" s="48">
        <v>10</v>
      </c>
      <c r="E14" s="171" t="s">
        <v>59</v>
      </c>
      <c r="F14" s="171"/>
      <c r="G14" s="171"/>
      <c r="H14" s="172"/>
      <c r="I14" s="41"/>
      <c r="J14" s="15"/>
      <c r="K14" s="15"/>
    </row>
    <row r="15" spans="1:11" ht="12.95" customHeight="1">
      <c r="B15" s="42" t="str">
        <f t="shared" si="0"/>
        <v>01</v>
      </c>
      <c r="C15" s="43">
        <v>40</v>
      </c>
      <c r="D15" s="169" t="s">
        <v>60</v>
      </c>
      <c r="E15" s="169"/>
      <c r="F15" s="169"/>
      <c r="G15" s="169"/>
      <c r="H15" s="170"/>
      <c r="I15" s="41"/>
      <c r="J15" s="15"/>
      <c r="K15" s="15"/>
    </row>
    <row r="16" spans="1:11" ht="12.95" customHeight="1">
      <c r="B16" s="42" t="str">
        <f t="shared" si="0"/>
        <v>01</v>
      </c>
      <c r="C16" s="44">
        <f>C15</f>
        <v>40</v>
      </c>
      <c r="D16" s="48">
        <v>10</v>
      </c>
      <c r="E16" s="171" t="s">
        <v>61</v>
      </c>
      <c r="F16" s="171"/>
      <c r="G16" s="171"/>
      <c r="H16" s="172"/>
      <c r="I16" s="41"/>
      <c r="J16" s="15"/>
      <c r="K16" s="15"/>
    </row>
    <row r="17" spans="2:11" ht="12.95" customHeight="1">
      <c r="B17" s="42" t="str">
        <f>B13</f>
        <v>01</v>
      </c>
      <c r="C17" s="44" t="s">
        <v>62</v>
      </c>
      <c r="D17" s="48">
        <v>20</v>
      </c>
      <c r="E17" s="171" t="s">
        <v>63</v>
      </c>
      <c r="F17" s="171"/>
      <c r="G17" s="171"/>
      <c r="H17" s="172"/>
      <c r="I17" s="41"/>
      <c r="J17" s="15"/>
      <c r="K17" s="15"/>
    </row>
    <row r="18" spans="2:11" ht="12.95" customHeight="1">
      <c r="B18" s="42" t="str">
        <f>B14</f>
        <v>01</v>
      </c>
      <c r="C18" s="44" t="s">
        <v>62</v>
      </c>
      <c r="D18" s="48">
        <v>20</v>
      </c>
      <c r="E18" s="171" t="s">
        <v>64</v>
      </c>
      <c r="F18" s="171"/>
      <c r="G18" s="171"/>
      <c r="H18" s="172"/>
      <c r="I18" s="41"/>
      <c r="J18" s="15"/>
      <c r="K18" s="15"/>
    </row>
    <row r="19" spans="2:11" ht="12.95" customHeight="1">
      <c r="B19" s="42" t="str">
        <f>B15</f>
        <v>01</v>
      </c>
      <c r="C19" s="44">
        <f>C15</f>
        <v>40</v>
      </c>
      <c r="D19" s="48">
        <v>20</v>
      </c>
      <c r="E19" s="171" t="s">
        <v>65</v>
      </c>
      <c r="F19" s="171"/>
      <c r="G19" s="171"/>
      <c r="H19" s="172"/>
      <c r="I19" s="41"/>
      <c r="J19" s="15"/>
      <c r="K19" s="15"/>
    </row>
    <row r="20" spans="2:11" ht="12.95" customHeight="1">
      <c r="B20" s="42" t="str">
        <f>B16</f>
        <v>01</v>
      </c>
      <c r="C20" s="44">
        <f>C16</f>
        <v>40</v>
      </c>
      <c r="D20" s="48">
        <v>20</v>
      </c>
      <c r="E20" s="171" t="s">
        <v>66</v>
      </c>
      <c r="F20" s="171"/>
      <c r="G20" s="171"/>
      <c r="H20" s="172"/>
      <c r="I20" s="41"/>
      <c r="J20" s="15"/>
      <c r="K20" s="15"/>
    </row>
    <row r="21" spans="2:11" ht="12.95" customHeight="1">
      <c r="B21" s="42" t="str">
        <f>B19</f>
        <v>01</v>
      </c>
      <c r="C21" s="43" t="s">
        <v>67</v>
      </c>
      <c r="D21" s="169" t="s">
        <v>68</v>
      </c>
      <c r="E21" s="169"/>
      <c r="F21" s="169"/>
      <c r="G21" s="169"/>
      <c r="H21" s="170"/>
      <c r="I21" s="41"/>
      <c r="J21" s="15"/>
      <c r="K21" s="15"/>
    </row>
    <row r="22" spans="2:11" ht="12.95" customHeight="1">
      <c r="B22" s="42" t="str">
        <f t="shared" ref="B22" si="1">B21</f>
        <v>01</v>
      </c>
      <c r="C22" s="44" t="str">
        <f>C21</f>
        <v>60</v>
      </c>
      <c r="D22" s="48">
        <v>10</v>
      </c>
      <c r="E22" s="171" t="s">
        <v>69</v>
      </c>
      <c r="F22" s="171"/>
      <c r="G22" s="171"/>
      <c r="H22" s="172"/>
      <c r="I22" s="41"/>
      <c r="J22" s="15"/>
      <c r="K22" s="15"/>
    </row>
    <row r="23" spans="2:11" ht="12.95" customHeight="1">
      <c r="B23" s="42" t="str">
        <f>B18</f>
        <v>01</v>
      </c>
      <c r="C23" s="44" t="s">
        <v>67</v>
      </c>
      <c r="D23" s="48">
        <v>20</v>
      </c>
      <c r="E23" s="171" t="s">
        <v>70</v>
      </c>
      <c r="F23" s="171"/>
      <c r="G23" s="171"/>
      <c r="H23" s="172"/>
      <c r="I23" s="41"/>
      <c r="J23" s="15"/>
      <c r="K23" s="15"/>
    </row>
    <row r="24" spans="2:11" ht="12.95" customHeight="1">
      <c r="B24" s="42" t="str">
        <f t="shared" ref="B24:B25" si="2">B23</f>
        <v>01</v>
      </c>
      <c r="C24" s="43" t="s">
        <v>71</v>
      </c>
      <c r="D24" s="169" t="s">
        <v>72</v>
      </c>
      <c r="E24" s="169"/>
      <c r="F24" s="169"/>
      <c r="G24" s="169"/>
      <c r="H24" s="170"/>
      <c r="I24" s="41"/>
      <c r="J24" s="15"/>
      <c r="K24" s="15"/>
    </row>
    <row r="25" spans="2:11" ht="12.95" customHeight="1">
      <c r="B25" s="42" t="str">
        <f t="shared" si="2"/>
        <v>01</v>
      </c>
      <c r="C25" s="44" t="str">
        <f>C24</f>
        <v>90</v>
      </c>
      <c r="D25" s="48">
        <v>10</v>
      </c>
      <c r="E25" s="171" t="s">
        <v>73</v>
      </c>
      <c r="F25" s="171"/>
      <c r="G25" s="171"/>
      <c r="H25" s="172"/>
      <c r="I25" s="41"/>
      <c r="J25" s="15"/>
      <c r="K25" s="15"/>
    </row>
    <row r="26" spans="2:11" ht="12.95" customHeight="1">
      <c r="B26" s="42" t="str">
        <f>B22</f>
        <v>01</v>
      </c>
      <c r="C26" s="44" t="s">
        <v>71</v>
      </c>
      <c r="D26" s="48">
        <v>20</v>
      </c>
      <c r="E26" s="171" t="s">
        <v>74</v>
      </c>
      <c r="F26" s="171"/>
      <c r="G26" s="171"/>
      <c r="H26" s="172"/>
      <c r="I26" s="41"/>
      <c r="J26" s="15"/>
      <c r="K26" s="15"/>
    </row>
    <row r="27" spans="2:11" ht="12.95" customHeight="1">
      <c r="B27" s="42" t="str">
        <f>B23</f>
        <v>01</v>
      </c>
      <c r="C27" s="44" t="s">
        <v>71</v>
      </c>
      <c r="D27" s="48">
        <v>20</v>
      </c>
      <c r="E27" s="171" t="s">
        <v>75</v>
      </c>
      <c r="F27" s="171"/>
      <c r="G27" s="171"/>
      <c r="H27" s="172"/>
      <c r="I27" s="41"/>
      <c r="J27" s="15"/>
      <c r="K27" s="15"/>
    </row>
    <row r="28" spans="2:11" ht="12.95" customHeight="1">
      <c r="B28" s="42" t="str">
        <f>B24</f>
        <v>01</v>
      </c>
      <c r="C28" s="44" t="str">
        <f>C24</f>
        <v>90</v>
      </c>
      <c r="D28" s="48">
        <v>20</v>
      </c>
      <c r="E28" s="171" t="s">
        <v>76</v>
      </c>
      <c r="F28" s="171"/>
      <c r="G28" s="171"/>
      <c r="H28" s="172"/>
      <c r="I28" s="41"/>
      <c r="J28" s="15"/>
      <c r="K28" s="15"/>
    </row>
    <row r="29" spans="2:11" ht="12" customHeight="1">
      <c r="B29" s="49" t="s">
        <v>77</v>
      </c>
      <c r="C29" s="199" t="s">
        <v>78</v>
      </c>
      <c r="D29" s="199"/>
      <c r="E29" s="199"/>
      <c r="F29" s="199"/>
      <c r="G29" s="199"/>
      <c r="H29" s="200"/>
      <c r="I29" s="41"/>
      <c r="J29" s="15"/>
      <c r="K29" s="15"/>
    </row>
    <row r="30" spans="2:11" ht="12.95" customHeight="1">
      <c r="B30" s="42" t="s">
        <v>77</v>
      </c>
      <c r="C30" s="43">
        <v>10</v>
      </c>
      <c r="D30" s="201" t="s">
        <v>79</v>
      </c>
      <c r="E30" s="201"/>
      <c r="F30" s="201"/>
      <c r="G30" s="201"/>
      <c r="H30" s="196"/>
      <c r="I30" s="41"/>
      <c r="J30" s="15"/>
      <c r="K30" s="15"/>
    </row>
    <row r="31" spans="2:11" ht="14.1" customHeight="1">
      <c r="B31" s="42" t="s">
        <v>77</v>
      </c>
      <c r="C31" s="44" t="s">
        <v>56</v>
      </c>
      <c r="D31" s="48" t="s">
        <v>56</v>
      </c>
      <c r="E31" s="194" t="s">
        <v>80</v>
      </c>
      <c r="F31" s="194"/>
      <c r="G31" s="194"/>
      <c r="H31" s="195"/>
      <c r="I31" s="41"/>
      <c r="J31" s="15"/>
      <c r="K31" s="15"/>
    </row>
    <row r="32" spans="2:11" ht="14.1" customHeight="1">
      <c r="B32" s="42" t="s">
        <v>77</v>
      </c>
      <c r="C32" s="44" t="s">
        <v>56</v>
      </c>
      <c r="D32" s="48" t="s">
        <v>81</v>
      </c>
      <c r="E32" s="194" t="s">
        <v>82</v>
      </c>
      <c r="F32" s="194"/>
      <c r="G32" s="194"/>
      <c r="H32" s="195"/>
      <c r="I32" s="41"/>
      <c r="J32" s="15"/>
      <c r="K32" s="15"/>
    </row>
    <row r="33" spans="2:11" ht="12" customHeight="1">
      <c r="B33" s="42" t="s">
        <v>77</v>
      </c>
      <c r="C33" s="44" t="s">
        <v>56</v>
      </c>
      <c r="D33" s="48" t="s">
        <v>83</v>
      </c>
      <c r="E33" s="194" t="s">
        <v>84</v>
      </c>
      <c r="F33" s="194"/>
      <c r="G33" s="194"/>
      <c r="H33" s="195"/>
      <c r="I33" s="41"/>
      <c r="J33" s="15"/>
      <c r="K33" s="15"/>
    </row>
    <row r="34" spans="2:11" ht="12.95" customHeight="1">
      <c r="B34" s="42" t="s">
        <v>77</v>
      </c>
      <c r="C34" s="43">
        <v>20</v>
      </c>
      <c r="D34" s="196" t="s">
        <v>85</v>
      </c>
      <c r="E34" s="197"/>
      <c r="F34" s="197"/>
      <c r="G34" s="197"/>
      <c r="H34" s="197"/>
      <c r="I34" s="41"/>
      <c r="J34" s="15"/>
      <c r="K34" s="15"/>
    </row>
    <row r="35" spans="2:11" ht="14.1" customHeight="1">
      <c r="B35" s="42" t="str">
        <f>B32</f>
        <v>02</v>
      </c>
      <c r="C35" s="44" t="s">
        <v>81</v>
      </c>
      <c r="D35" s="48">
        <v>10</v>
      </c>
      <c r="E35" s="195" t="s">
        <v>86</v>
      </c>
      <c r="F35" s="198"/>
      <c r="G35" s="198"/>
      <c r="H35" s="198"/>
      <c r="I35" s="41"/>
      <c r="J35" s="15"/>
      <c r="K35" s="15"/>
    </row>
    <row r="36" spans="2:11" ht="14.1" customHeight="1">
      <c r="B36" s="42" t="str">
        <f t="shared" ref="B36:C36" si="3">B35</f>
        <v>02</v>
      </c>
      <c r="C36" s="44" t="str">
        <f t="shared" si="3"/>
        <v>20</v>
      </c>
      <c r="D36" s="48" t="s">
        <v>81</v>
      </c>
      <c r="E36" s="195" t="s">
        <v>87</v>
      </c>
      <c r="F36" s="198"/>
      <c r="G36" s="198"/>
      <c r="H36" s="198"/>
      <c r="I36" s="41"/>
      <c r="J36" s="15"/>
      <c r="K36" s="15"/>
    </row>
    <row r="37" spans="2:11" ht="14.1" customHeight="1">
      <c r="B37" s="42" t="str">
        <f>B34</f>
        <v>02</v>
      </c>
      <c r="C37" s="44">
        <f>C34</f>
        <v>20</v>
      </c>
      <c r="D37" s="48" t="s">
        <v>88</v>
      </c>
      <c r="E37" s="195" t="s">
        <v>89</v>
      </c>
      <c r="F37" s="198"/>
      <c r="G37" s="198"/>
      <c r="H37" s="198"/>
      <c r="I37" s="41"/>
      <c r="J37" s="15"/>
      <c r="K37" s="15"/>
    </row>
    <row r="38" spans="2:11" ht="14.1" customHeight="1">
      <c r="B38" s="42" t="str">
        <f t="shared" ref="B38:C38" si="4">B37</f>
        <v>02</v>
      </c>
      <c r="C38" s="44">
        <f t="shared" si="4"/>
        <v>20</v>
      </c>
      <c r="D38" s="48" t="s">
        <v>90</v>
      </c>
      <c r="E38" s="195" t="s">
        <v>91</v>
      </c>
      <c r="F38" s="198"/>
      <c r="G38" s="198"/>
      <c r="H38" s="198"/>
      <c r="I38" s="41"/>
      <c r="J38" s="15"/>
      <c r="K38" s="15"/>
    </row>
    <row r="39" spans="2:11" ht="14.1" customHeight="1">
      <c r="B39" s="42" t="str">
        <f>B36</f>
        <v>02</v>
      </c>
      <c r="C39" s="44" t="s">
        <v>81</v>
      </c>
      <c r="D39" s="48" t="s">
        <v>83</v>
      </c>
      <c r="E39" s="195" t="s">
        <v>92</v>
      </c>
      <c r="F39" s="198"/>
      <c r="G39" s="198"/>
      <c r="H39" s="198"/>
      <c r="I39" s="41"/>
      <c r="J39" s="15"/>
      <c r="K39" s="15"/>
    </row>
    <row r="40" spans="2:11" ht="14.1" customHeight="1">
      <c r="B40" s="42" t="str">
        <f t="shared" ref="B40:C40" si="5">B39</f>
        <v>02</v>
      </c>
      <c r="C40" s="44" t="str">
        <f t="shared" si="5"/>
        <v>20</v>
      </c>
      <c r="D40" s="48" t="s">
        <v>71</v>
      </c>
      <c r="E40" s="195" t="s">
        <v>93</v>
      </c>
      <c r="F40" s="198"/>
      <c r="G40" s="198"/>
      <c r="H40" s="198"/>
      <c r="I40" s="41"/>
      <c r="J40" s="15"/>
      <c r="K40" s="15"/>
    </row>
    <row r="41" spans="2:11" ht="12.95" customHeight="1">
      <c r="B41" s="42" t="s">
        <v>77</v>
      </c>
      <c r="C41" s="43" t="s">
        <v>94</v>
      </c>
      <c r="D41" s="196" t="s">
        <v>95</v>
      </c>
      <c r="E41" s="197"/>
      <c r="F41" s="197"/>
      <c r="G41" s="197"/>
      <c r="H41" s="197"/>
      <c r="I41" s="41"/>
      <c r="J41" s="15"/>
      <c r="K41" s="15"/>
    </row>
    <row r="42" spans="2:11" ht="14.1" customHeight="1">
      <c r="B42" s="42" t="str">
        <f>B39</f>
        <v>02</v>
      </c>
      <c r="C42" s="44" t="s">
        <v>94</v>
      </c>
      <c r="D42" s="48" t="s">
        <v>56</v>
      </c>
      <c r="E42" s="195" t="s">
        <v>96</v>
      </c>
      <c r="F42" s="198"/>
      <c r="G42" s="198"/>
      <c r="H42" s="198"/>
      <c r="I42" s="41"/>
      <c r="J42" s="15"/>
      <c r="K42" s="15"/>
    </row>
    <row r="43" spans="2:11" ht="14.1" customHeight="1">
      <c r="B43" s="42" t="str">
        <f t="shared" ref="B43" si="6">B42</f>
        <v>02</v>
      </c>
      <c r="C43" s="44" t="s">
        <v>94</v>
      </c>
      <c r="D43" s="48" t="s">
        <v>81</v>
      </c>
      <c r="E43" s="195" t="s">
        <v>97</v>
      </c>
      <c r="F43" s="198"/>
      <c r="G43" s="198"/>
      <c r="H43" s="198"/>
      <c r="I43" s="41"/>
      <c r="J43" s="15"/>
      <c r="K43" s="15"/>
    </row>
    <row r="44" spans="2:11" ht="14.1" customHeight="1">
      <c r="B44" s="42" t="str">
        <f>B41</f>
        <v>02</v>
      </c>
      <c r="C44" s="44" t="s">
        <v>94</v>
      </c>
      <c r="D44" s="48" t="s">
        <v>62</v>
      </c>
      <c r="E44" s="195" t="s">
        <v>98</v>
      </c>
      <c r="F44" s="198"/>
      <c r="G44" s="198"/>
      <c r="H44" s="198"/>
      <c r="I44" s="41"/>
      <c r="J44" s="15"/>
      <c r="K44" s="15"/>
    </row>
    <row r="45" spans="2:11" ht="14.1" customHeight="1">
      <c r="B45" s="42" t="str">
        <f t="shared" ref="B45" si="7">B44</f>
        <v>02</v>
      </c>
      <c r="C45" s="44" t="s">
        <v>94</v>
      </c>
      <c r="D45" s="48" t="s">
        <v>67</v>
      </c>
      <c r="E45" s="195" t="s">
        <v>99</v>
      </c>
      <c r="F45" s="198"/>
      <c r="G45" s="198"/>
      <c r="H45" s="198"/>
      <c r="I45" s="41"/>
      <c r="J45" s="15"/>
      <c r="K45" s="15"/>
    </row>
    <row r="46" spans="2:11" ht="14.1" customHeight="1">
      <c r="B46" s="42" t="str">
        <f>B43</f>
        <v>02</v>
      </c>
      <c r="C46" s="44" t="s">
        <v>94</v>
      </c>
      <c r="D46" s="48" t="s">
        <v>83</v>
      </c>
      <c r="E46" s="195" t="s">
        <v>100</v>
      </c>
      <c r="F46" s="198"/>
      <c r="G46" s="198"/>
      <c r="H46" s="198"/>
      <c r="I46" s="41"/>
      <c r="J46" s="15"/>
      <c r="K46" s="15"/>
    </row>
    <row r="47" spans="2:11" ht="12" customHeight="1">
      <c r="B47" s="49" t="s">
        <v>101</v>
      </c>
      <c r="C47" s="199" t="s">
        <v>102</v>
      </c>
      <c r="D47" s="199"/>
      <c r="E47" s="199"/>
      <c r="F47" s="199"/>
      <c r="G47" s="199"/>
      <c r="H47" s="200"/>
      <c r="I47" s="41"/>
      <c r="J47" s="15"/>
      <c r="K47" s="15"/>
    </row>
    <row r="48" spans="2:11" ht="12.95" customHeight="1">
      <c r="B48" s="42" t="s">
        <v>101</v>
      </c>
      <c r="C48" s="43">
        <v>10</v>
      </c>
      <c r="D48" s="201" t="s">
        <v>103</v>
      </c>
      <c r="E48" s="201"/>
      <c r="F48" s="201"/>
      <c r="G48" s="201"/>
      <c r="H48" s="196"/>
      <c r="I48" s="41"/>
      <c r="J48" s="15"/>
      <c r="K48" s="15"/>
    </row>
    <row r="49" spans="2:11" ht="14.1" customHeight="1">
      <c r="B49" s="42" t="s">
        <v>101</v>
      </c>
      <c r="C49" s="44" t="s">
        <v>56</v>
      </c>
      <c r="D49" s="48">
        <v>10</v>
      </c>
      <c r="E49" s="195" t="s">
        <v>104</v>
      </c>
      <c r="F49" s="198"/>
      <c r="G49" s="198"/>
      <c r="H49" s="198"/>
      <c r="I49" s="41"/>
      <c r="J49" s="15"/>
      <c r="K49" s="15"/>
    </row>
    <row r="50" spans="2:11" ht="14.1" customHeight="1">
      <c r="B50" s="42" t="s">
        <v>101</v>
      </c>
      <c r="C50" s="44" t="s">
        <v>56</v>
      </c>
      <c r="D50" s="48" t="s">
        <v>81</v>
      </c>
      <c r="E50" s="195" t="s">
        <v>105</v>
      </c>
      <c r="F50" s="198"/>
      <c r="G50" s="198"/>
      <c r="H50" s="198"/>
      <c r="I50" s="41"/>
      <c r="J50" s="15"/>
      <c r="K50" s="15"/>
    </row>
    <row r="51" spans="2:11" ht="14.1" customHeight="1">
      <c r="B51" s="42" t="s">
        <v>101</v>
      </c>
      <c r="C51" s="44" t="s">
        <v>56</v>
      </c>
      <c r="D51" s="48" t="s">
        <v>94</v>
      </c>
      <c r="E51" s="195" t="s">
        <v>106</v>
      </c>
      <c r="F51" s="198"/>
      <c r="G51" s="198"/>
      <c r="H51" s="198"/>
      <c r="I51" s="41"/>
      <c r="J51" s="15"/>
      <c r="K51" s="15"/>
    </row>
    <row r="52" spans="2:11" ht="14.1" customHeight="1">
      <c r="B52" s="42" t="s">
        <v>101</v>
      </c>
      <c r="C52" s="44" t="str">
        <f t="shared" ref="C52" si="8">C51</f>
        <v>10</v>
      </c>
      <c r="D52" s="48" t="s">
        <v>62</v>
      </c>
      <c r="E52" s="195" t="s">
        <v>107</v>
      </c>
      <c r="F52" s="198"/>
      <c r="G52" s="198"/>
      <c r="H52" s="198"/>
      <c r="I52" s="41"/>
      <c r="J52" s="15"/>
      <c r="K52" s="15"/>
    </row>
    <row r="53" spans="2:11" ht="14.1" customHeight="1">
      <c r="B53" s="42" t="s">
        <v>101</v>
      </c>
      <c r="C53" s="44" t="s">
        <v>56</v>
      </c>
      <c r="D53" s="48" t="s">
        <v>67</v>
      </c>
      <c r="E53" s="195" t="s">
        <v>108</v>
      </c>
      <c r="F53" s="198"/>
      <c r="G53" s="198"/>
      <c r="H53" s="198"/>
      <c r="I53" s="41"/>
      <c r="J53" s="15"/>
      <c r="K53" s="15"/>
    </row>
    <row r="54" spans="2:11" ht="14.1" customHeight="1">
      <c r="B54" s="42" t="s">
        <v>101</v>
      </c>
      <c r="C54" s="44" t="str">
        <f t="shared" ref="C54:C55" si="9">C53</f>
        <v>10</v>
      </c>
      <c r="D54" s="48" t="s">
        <v>90</v>
      </c>
      <c r="E54" s="195" t="s">
        <v>109</v>
      </c>
      <c r="F54" s="198"/>
      <c r="G54" s="198"/>
      <c r="H54" s="198"/>
      <c r="I54" s="41"/>
      <c r="J54" s="15"/>
      <c r="K54" s="15"/>
    </row>
    <row r="55" spans="2:11" ht="14.1" customHeight="1">
      <c r="B55" s="42" t="s">
        <v>101</v>
      </c>
      <c r="C55" s="44" t="str">
        <f t="shared" si="9"/>
        <v>10</v>
      </c>
      <c r="D55" s="48" t="s">
        <v>71</v>
      </c>
      <c r="E55" s="195" t="s">
        <v>110</v>
      </c>
      <c r="F55" s="198"/>
      <c r="G55" s="198"/>
      <c r="H55" s="198"/>
      <c r="I55" s="41"/>
      <c r="J55" s="15"/>
      <c r="K55" s="15"/>
    </row>
    <row r="56" spans="2:11" ht="12.95" customHeight="1">
      <c r="B56" s="42" t="s">
        <v>101</v>
      </c>
      <c r="C56" s="43" t="s">
        <v>81</v>
      </c>
      <c r="D56" s="201" t="s">
        <v>111</v>
      </c>
      <c r="E56" s="201"/>
      <c r="F56" s="201"/>
      <c r="G56" s="201"/>
      <c r="H56" s="196"/>
      <c r="I56" s="41"/>
      <c r="J56" s="15"/>
      <c r="K56" s="15"/>
    </row>
    <row r="57" spans="2:11" ht="14.1" customHeight="1">
      <c r="B57" s="42" t="s">
        <v>101</v>
      </c>
      <c r="C57" s="44" t="s">
        <v>81</v>
      </c>
      <c r="D57" s="48">
        <v>10</v>
      </c>
      <c r="E57" s="195" t="s">
        <v>112</v>
      </c>
      <c r="F57" s="198"/>
      <c r="G57" s="198"/>
      <c r="H57" s="198"/>
      <c r="I57" s="41"/>
      <c r="J57" s="15"/>
      <c r="K57" s="15"/>
    </row>
    <row r="58" spans="2:11" ht="14.1" customHeight="1">
      <c r="B58" s="42" t="s">
        <v>101</v>
      </c>
      <c r="C58" s="44" t="s">
        <v>81</v>
      </c>
      <c r="D58" s="48" t="s">
        <v>81</v>
      </c>
      <c r="E58" s="195" t="s">
        <v>113</v>
      </c>
      <c r="F58" s="198"/>
      <c r="G58" s="198"/>
      <c r="H58" s="198"/>
      <c r="I58" s="41"/>
      <c r="J58" s="15"/>
      <c r="K58" s="15"/>
    </row>
    <row r="59" spans="2:11" ht="14.1" customHeight="1">
      <c r="B59" s="42" t="s">
        <v>101</v>
      </c>
      <c r="C59" s="44" t="s">
        <v>81</v>
      </c>
      <c r="D59" s="48" t="s">
        <v>94</v>
      </c>
      <c r="E59" s="195" t="s">
        <v>114</v>
      </c>
      <c r="F59" s="198"/>
      <c r="G59" s="198"/>
      <c r="H59" s="198"/>
      <c r="I59" s="41"/>
      <c r="J59" s="15"/>
      <c r="K59" s="15"/>
    </row>
    <row r="60" spans="2:11" ht="14.1" customHeight="1">
      <c r="B60" s="42" t="s">
        <v>101</v>
      </c>
      <c r="C60" s="44" t="s">
        <v>81</v>
      </c>
      <c r="D60" s="48" t="s">
        <v>62</v>
      </c>
      <c r="E60" s="195" t="s">
        <v>115</v>
      </c>
      <c r="F60" s="198"/>
      <c r="G60" s="198"/>
      <c r="H60" s="198"/>
      <c r="I60" s="41"/>
      <c r="J60" s="15"/>
      <c r="K60" s="15"/>
    </row>
    <row r="61" spans="2:11" ht="14.1" customHeight="1">
      <c r="B61" s="42" t="s">
        <v>101</v>
      </c>
      <c r="C61" s="44" t="s">
        <v>81</v>
      </c>
      <c r="D61" s="48" t="s">
        <v>88</v>
      </c>
      <c r="E61" s="195" t="s">
        <v>116</v>
      </c>
      <c r="F61" s="198"/>
      <c r="G61" s="198"/>
      <c r="H61" s="198"/>
      <c r="I61" s="41"/>
      <c r="J61" s="15"/>
      <c r="K61" s="15"/>
    </row>
    <row r="62" spans="2:11" ht="12" customHeight="1">
      <c r="B62" s="49" t="s">
        <v>117</v>
      </c>
      <c r="C62" s="199" t="s">
        <v>118</v>
      </c>
      <c r="D62" s="199"/>
      <c r="E62" s="199"/>
      <c r="F62" s="199"/>
      <c r="G62" s="199"/>
      <c r="H62" s="200"/>
      <c r="I62" s="41"/>
      <c r="J62" s="15"/>
      <c r="K62" s="15"/>
    </row>
    <row r="63" spans="2:11" ht="12.95" customHeight="1">
      <c r="B63" s="42" t="s">
        <v>117</v>
      </c>
      <c r="C63" s="43">
        <v>10</v>
      </c>
      <c r="D63" s="201" t="s">
        <v>119</v>
      </c>
      <c r="E63" s="201"/>
      <c r="F63" s="201"/>
      <c r="G63" s="201"/>
      <c r="H63" s="196"/>
      <c r="I63" s="41"/>
      <c r="J63" s="15"/>
      <c r="K63" s="15"/>
    </row>
    <row r="64" spans="2:11" ht="14.1" customHeight="1">
      <c r="B64" s="42" t="s">
        <v>117</v>
      </c>
      <c r="C64" s="44" t="s">
        <v>56</v>
      </c>
      <c r="D64" s="48" t="s">
        <v>56</v>
      </c>
      <c r="E64" s="195" t="s">
        <v>120</v>
      </c>
      <c r="F64" s="198"/>
      <c r="G64" s="198"/>
      <c r="H64" s="198"/>
      <c r="I64" s="41"/>
      <c r="J64" s="15"/>
      <c r="K64" s="15"/>
    </row>
    <row r="65" spans="2:11" ht="14.1" customHeight="1">
      <c r="B65" s="42" t="s">
        <v>117</v>
      </c>
      <c r="C65" s="44" t="s">
        <v>56</v>
      </c>
      <c r="D65" s="48" t="s">
        <v>94</v>
      </c>
      <c r="E65" s="195" t="s">
        <v>121</v>
      </c>
      <c r="F65" s="198"/>
      <c r="G65" s="198"/>
      <c r="H65" s="198"/>
      <c r="I65" s="41"/>
      <c r="J65" s="15"/>
      <c r="K65" s="15"/>
    </row>
    <row r="66" spans="2:11" ht="14.1" customHeight="1">
      <c r="B66" s="42" t="s">
        <v>117</v>
      </c>
      <c r="C66" s="44" t="s">
        <v>56</v>
      </c>
      <c r="D66" s="48" t="s">
        <v>88</v>
      </c>
      <c r="E66" s="195" t="s">
        <v>122</v>
      </c>
      <c r="F66" s="198"/>
      <c r="G66" s="198"/>
      <c r="H66" s="198"/>
      <c r="I66" s="41"/>
      <c r="J66" s="15"/>
      <c r="K66" s="15"/>
    </row>
    <row r="67" spans="2:11" ht="14.1" customHeight="1">
      <c r="B67" s="42" t="s">
        <v>117</v>
      </c>
      <c r="C67" s="44" t="s">
        <v>56</v>
      </c>
      <c r="D67" s="48" t="s">
        <v>83</v>
      </c>
      <c r="E67" s="195" t="s">
        <v>123</v>
      </c>
      <c r="F67" s="198"/>
      <c r="G67" s="198"/>
      <c r="H67" s="198"/>
      <c r="I67" s="41"/>
      <c r="J67" s="15"/>
      <c r="K67" s="15"/>
    </row>
    <row r="68" spans="2:11" ht="12.95" customHeight="1">
      <c r="B68" s="42" t="s">
        <v>117</v>
      </c>
      <c r="C68" s="43" t="s">
        <v>81</v>
      </c>
      <c r="D68" s="201" t="s">
        <v>124</v>
      </c>
      <c r="E68" s="201"/>
      <c r="F68" s="201"/>
      <c r="G68" s="201"/>
      <c r="H68" s="196"/>
      <c r="I68" s="41"/>
      <c r="J68" s="15"/>
      <c r="K68" s="15"/>
    </row>
    <row r="69" spans="2:11" ht="14.1" customHeight="1">
      <c r="B69" s="42" t="s">
        <v>117</v>
      </c>
      <c r="C69" s="44" t="s">
        <v>81</v>
      </c>
      <c r="D69" s="48">
        <v>10</v>
      </c>
      <c r="E69" s="195" t="s">
        <v>125</v>
      </c>
      <c r="F69" s="198"/>
      <c r="G69" s="198"/>
      <c r="H69" s="198"/>
      <c r="I69" s="41"/>
      <c r="J69" s="15"/>
      <c r="K69" s="15"/>
    </row>
    <row r="70" spans="2:11" ht="14.1" customHeight="1">
      <c r="B70" s="42" t="s">
        <v>117</v>
      </c>
      <c r="C70" s="44" t="s">
        <v>81</v>
      </c>
      <c r="D70" s="48" t="s">
        <v>81</v>
      </c>
      <c r="E70" s="195" t="s">
        <v>126</v>
      </c>
      <c r="F70" s="198"/>
      <c r="G70" s="198"/>
      <c r="H70" s="198"/>
      <c r="I70" s="41"/>
      <c r="J70" s="15"/>
      <c r="K70" s="15"/>
    </row>
    <row r="71" spans="2:11" ht="14.1" customHeight="1">
      <c r="B71" s="42" t="s">
        <v>117</v>
      </c>
      <c r="C71" s="44" t="s">
        <v>81</v>
      </c>
      <c r="D71" s="48" t="s">
        <v>94</v>
      </c>
      <c r="E71" s="195" t="s">
        <v>127</v>
      </c>
      <c r="F71" s="198"/>
      <c r="G71" s="198"/>
      <c r="H71" s="198"/>
      <c r="I71" s="41"/>
      <c r="J71" s="15"/>
      <c r="K71" s="15"/>
    </row>
    <row r="72" spans="2:11" ht="14.1" customHeight="1">
      <c r="B72" s="42" t="s">
        <v>117</v>
      </c>
      <c r="C72" s="44" t="s">
        <v>81</v>
      </c>
      <c r="D72" s="48" t="s">
        <v>88</v>
      </c>
      <c r="E72" s="195" t="s">
        <v>128</v>
      </c>
      <c r="F72" s="198"/>
      <c r="G72" s="198"/>
      <c r="H72" s="198"/>
      <c r="I72" s="41"/>
      <c r="J72" s="15"/>
      <c r="K72" s="15"/>
    </row>
    <row r="73" spans="2:11" ht="14.1" customHeight="1">
      <c r="B73" s="42" t="s">
        <v>117</v>
      </c>
      <c r="C73" s="44" t="s">
        <v>81</v>
      </c>
      <c r="D73" s="48" t="s">
        <v>67</v>
      </c>
      <c r="E73" s="195" t="s">
        <v>129</v>
      </c>
      <c r="F73" s="198"/>
      <c r="G73" s="198"/>
      <c r="H73" s="198"/>
      <c r="I73" s="41"/>
      <c r="J73" s="15"/>
      <c r="K73" s="15"/>
    </row>
    <row r="74" spans="2:11" ht="12.95" customHeight="1">
      <c r="B74" s="42" t="s">
        <v>117</v>
      </c>
      <c r="C74" s="43" t="s">
        <v>94</v>
      </c>
      <c r="D74" s="201" t="s">
        <v>130</v>
      </c>
      <c r="E74" s="201"/>
      <c r="F74" s="201"/>
      <c r="G74" s="201"/>
      <c r="H74" s="196"/>
      <c r="I74" s="41"/>
      <c r="J74" s="15"/>
      <c r="K74" s="15"/>
    </row>
    <row r="75" spans="2:11" ht="14.1" customHeight="1">
      <c r="B75" s="42" t="s">
        <v>117</v>
      </c>
      <c r="C75" s="44" t="s">
        <v>94</v>
      </c>
      <c r="D75" s="48" t="s">
        <v>56</v>
      </c>
      <c r="E75" s="195" t="s">
        <v>131</v>
      </c>
      <c r="F75" s="198"/>
      <c r="G75" s="198"/>
      <c r="H75" s="198"/>
      <c r="I75" s="41"/>
      <c r="J75" s="15"/>
      <c r="K75" s="15"/>
    </row>
    <row r="76" spans="2:11" ht="14.1" customHeight="1">
      <c r="B76" s="42" t="s">
        <v>117</v>
      </c>
      <c r="C76" s="44" t="s">
        <v>94</v>
      </c>
      <c r="D76" s="48" t="s">
        <v>81</v>
      </c>
      <c r="E76" s="195" t="s">
        <v>132</v>
      </c>
      <c r="F76" s="198"/>
      <c r="G76" s="198"/>
      <c r="H76" s="198"/>
      <c r="I76" s="41"/>
      <c r="J76" s="15"/>
      <c r="K76" s="15"/>
    </row>
    <row r="77" spans="2:11" ht="14.1" customHeight="1">
      <c r="B77" s="42" t="s">
        <v>117</v>
      </c>
      <c r="C77" s="44" t="s">
        <v>94</v>
      </c>
      <c r="D77" s="48" t="s">
        <v>94</v>
      </c>
      <c r="E77" s="195" t="s">
        <v>133</v>
      </c>
      <c r="F77" s="198"/>
      <c r="G77" s="198"/>
      <c r="H77" s="198"/>
      <c r="I77" s="41"/>
      <c r="J77" s="15"/>
      <c r="K77" s="15"/>
    </row>
    <row r="78" spans="2:11" ht="14.1" customHeight="1">
      <c r="B78" s="42" t="s">
        <v>117</v>
      </c>
      <c r="C78" s="44" t="s">
        <v>94</v>
      </c>
      <c r="D78" s="48" t="s">
        <v>88</v>
      </c>
      <c r="E78" s="195" t="s">
        <v>134</v>
      </c>
      <c r="F78" s="198"/>
      <c r="G78" s="198"/>
      <c r="H78" s="198"/>
      <c r="I78" s="41"/>
      <c r="J78" s="15"/>
      <c r="K78" s="15"/>
    </row>
    <row r="79" spans="2:11" ht="14.1" customHeight="1">
      <c r="B79" s="42" t="s">
        <v>117</v>
      </c>
      <c r="C79" s="44" t="s">
        <v>94</v>
      </c>
      <c r="D79" s="48" t="s">
        <v>67</v>
      </c>
      <c r="E79" s="195" t="s">
        <v>135</v>
      </c>
      <c r="F79" s="198"/>
      <c r="G79" s="198"/>
      <c r="H79" s="198"/>
      <c r="I79" s="41"/>
      <c r="J79" s="15"/>
      <c r="K79" s="15"/>
    </row>
    <row r="80" spans="2:11" ht="14.1" customHeight="1">
      <c r="B80" s="42" t="s">
        <v>117</v>
      </c>
      <c r="C80" s="44" t="s">
        <v>94</v>
      </c>
      <c r="D80" s="48" t="s">
        <v>90</v>
      </c>
      <c r="E80" s="195" t="s">
        <v>136</v>
      </c>
      <c r="F80" s="198"/>
      <c r="G80" s="198"/>
      <c r="H80" s="198"/>
      <c r="I80" s="41"/>
      <c r="J80" s="15"/>
      <c r="K80" s="15"/>
    </row>
    <row r="81" spans="2:11" ht="12.95" customHeight="1">
      <c r="B81" s="42" t="s">
        <v>117</v>
      </c>
      <c r="C81" s="43" t="s">
        <v>62</v>
      </c>
      <c r="D81" s="201" t="s">
        <v>137</v>
      </c>
      <c r="E81" s="201"/>
      <c r="F81" s="201"/>
      <c r="G81" s="201"/>
      <c r="H81" s="196"/>
      <c r="I81" s="41"/>
      <c r="J81" s="15"/>
      <c r="K81" s="15"/>
    </row>
    <row r="82" spans="2:11" ht="14.1" customHeight="1">
      <c r="B82" s="42" t="s">
        <v>117</v>
      </c>
      <c r="C82" s="44" t="s">
        <v>62</v>
      </c>
      <c r="D82" s="48" t="s">
        <v>56</v>
      </c>
      <c r="E82" s="195" t="s">
        <v>138</v>
      </c>
      <c r="F82" s="198"/>
      <c r="G82" s="198"/>
      <c r="H82" s="198"/>
      <c r="I82" s="41"/>
      <c r="J82" s="15"/>
      <c r="K82" s="15"/>
    </row>
    <row r="83" spans="2:11" ht="14.1" customHeight="1">
      <c r="B83" s="42" t="s">
        <v>117</v>
      </c>
      <c r="C83" s="44" t="s">
        <v>62</v>
      </c>
      <c r="D83" s="48" t="s">
        <v>81</v>
      </c>
      <c r="E83" s="195" t="s">
        <v>139</v>
      </c>
      <c r="F83" s="198"/>
      <c r="G83" s="198"/>
      <c r="H83" s="198"/>
      <c r="I83" s="41"/>
      <c r="J83" s="15"/>
      <c r="K83" s="15"/>
    </row>
    <row r="84" spans="2:11" ht="12.95" customHeight="1">
      <c r="B84" s="42" t="s">
        <v>117</v>
      </c>
      <c r="C84" s="43" t="s">
        <v>88</v>
      </c>
      <c r="D84" s="201" t="s">
        <v>140</v>
      </c>
      <c r="E84" s="201"/>
      <c r="F84" s="201"/>
      <c r="G84" s="201"/>
      <c r="H84" s="196"/>
      <c r="I84" s="41"/>
      <c r="J84" s="15"/>
      <c r="K84" s="15"/>
    </row>
    <row r="85" spans="2:11" ht="14.1" customHeight="1">
      <c r="B85" s="42" t="s">
        <v>117</v>
      </c>
      <c r="C85" s="44" t="s">
        <v>88</v>
      </c>
      <c r="D85" s="48" t="s">
        <v>56</v>
      </c>
      <c r="E85" s="195" t="s">
        <v>141</v>
      </c>
      <c r="F85" s="198"/>
      <c r="G85" s="198"/>
      <c r="H85" s="198"/>
      <c r="I85" s="41"/>
      <c r="J85" s="15"/>
      <c r="K85" s="15"/>
    </row>
    <row r="86" spans="2:11" ht="14.1" customHeight="1">
      <c r="B86" s="42" t="s">
        <v>117</v>
      </c>
      <c r="C86" s="44" t="s">
        <v>88</v>
      </c>
      <c r="D86" s="48" t="s">
        <v>81</v>
      </c>
      <c r="E86" s="195" t="s">
        <v>142</v>
      </c>
      <c r="F86" s="198"/>
      <c r="G86" s="198"/>
      <c r="H86" s="198"/>
      <c r="I86" s="41"/>
      <c r="J86" s="15"/>
      <c r="K86" s="15"/>
    </row>
    <row r="87" spans="2:11" ht="14.1" customHeight="1">
      <c r="B87" s="42" t="s">
        <v>117</v>
      </c>
      <c r="C87" s="44" t="s">
        <v>88</v>
      </c>
      <c r="D87" s="48" t="s">
        <v>94</v>
      </c>
      <c r="E87" s="195" t="s">
        <v>143</v>
      </c>
      <c r="F87" s="198"/>
      <c r="G87" s="198"/>
      <c r="H87" s="198"/>
      <c r="I87" s="41"/>
      <c r="J87" s="15"/>
      <c r="K87" s="15"/>
    </row>
    <row r="88" spans="2:11" ht="14.1" customHeight="1">
      <c r="B88" s="42" t="s">
        <v>117</v>
      </c>
      <c r="C88" s="44" t="s">
        <v>88</v>
      </c>
      <c r="D88" s="48" t="s">
        <v>62</v>
      </c>
      <c r="E88" s="195" t="s">
        <v>144</v>
      </c>
      <c r="F88" s="198"/>
      <c r="G88" s="198"/>
      <c r="H88" s="198"/>
      <c r="I88" s="41"/>
      <c r="J88" s="15"/>
      <c r="K88" s="15"/>
    </row>
    <row r="89" spans="2:11" ht="14.1" customHeight="1">
      <c r="B89" s="42" t="s">
        <v>117</v>
      </c>
      <c r="C89" s="44" t="s">
        <v>88</v>
      </c>
      <c r="D89" s="48" t="s">
        <v>83</v>
      </c>
      <c r="E89" s="195" t="s">
        <v>145</v>
      </c>
      <c r="F89" s="198"/>
      <c r="G89" s="198"/>
      <c r="H89" s="198"/>
      <c r="I89" s="41"/>
      <c r="J89" s="15"/>
      <c r="K89" s="15"/>
    </row>
    <row r="90" spans="2:11" ht="12.95" customHeight="1">
      <c r="B90" s="42" t="s">
        <v>117</v>
      </c>
      <c r="C90" s="43" t="s">
        <v>67</v>
      </c>
      <c r="D90" s="201" t="s">
        <v>146</v>
      </c>
      <c r="E90" s="201"/>
      <c r="F90" s="201"/>
      <c r="G90" s="201"/>
      <c r="H90" s="196"/>
      <c r="I90" s="41"/>
      <c r="J90" s="15"/>
      <c r="K90" s="15"/>
    </row>
    <row r="91" spans="2:11" ht="14.1" customHeight="1">
      <c r="B91" s="42" t="s">
        <v>117</v>
      </c>
      <c r="C91" s="44" t="s">
        <v>67</v>
      </c>
      <c r="D91" s="48" t="s">
        <v>56</v>
      </c>
      <c r="E91" s="195" t="s">
        <v>147</v>
      </c>
      <c r="F91" s="198"/>
      <c r="G91" s="198"/>
      <c r="H91" s="198"/>
      <c r="I91" s="41"/>
      <c r="J91" s="15"/>
      <c r="K91" s="15"/>
    </row>
    <row r="92" spans="2:11" ht="14.1" customHeight="1">
      <c r="B92" s="42" t="s">
        <v>117</v>
      </c>
      <c r="C92" s="44" t="s">
        <v>67</v>
      </c>
      <c r="D92" s="48" t="s">
        <v>81</v>
      </c>
      <c r="E92" s="195" t="s">
        <v>148</v>
      </c>
      <c r="F92" s="198"/>
      <c r="G92" s="198"/>
      <c r="H92" s="198"/>
      <c r="I92" s="41"/>
      <c r="J92" s="15"/>
      <c r="K92" s="15"/>
    </row>
    <row r="93" spans="2:11" ht="14.1" customHeight="1">
      <c r="B93" s="42" t="s">
        <v>117</v>
      </c>
      <c r="C93" s="44" t="s">
        <v>67</v>
      </c>
      <c r="D93" s="48" t="s">
        <v>94</v>
      </c>
      <c r="E93" s="195" t="s">
        <v>149</v>
      </c>
      <c r="F93" s="198"/>
      <c r="G93" s="198"/>
      <c r="H93" s="198"/>
      <c r="I93" s="41"/>
      <c r="J93" s="15"/>
      <c r="K93" s="15"/>
    </row>
    <row r="94" spans="2:11" ht="14.1" customHeight="1">
      <c r="B94" s="42" t="s">
        <v>117</v>
      </c>
      <c r="C94" s="44" t="s">
        <v>67</v>
      </c>
      <c r="D94" s="48" t="s">
        <v>67</v>
      </c>
      <c r="E94" s="195" t="s">
        <v>150</v>
      </c>
      <c r="F94" s="198"/>
      <c r="G94" s="198"/>
      <c r="H94" s="198"/>
      <c r="I94" s="41"/>
      <c r="J94" s="15"/>
      <c r="K94" s="15"/>
    </row>
    <row r="95" spans="2:11" ht="14.1" customHeight="1">
      <c r="B95" s="42" t="s">
        <v>117</v>
      </c>
      <c r="C95" s="44" t="s">
        <v>67</v>
      </c>
      <c r="D95" s="48" t="s">
        <v>71</v>
      </c>
      <c r="E95" s="195" t="s">
        <v>151</v>
      </c>
      <c r="F95" s="198"/>
      <c r="G95" s="198"/>
      <c r="H95" s="198"/>
      <c r="I95" s="41"/>
      <c r="J95" s="15"/>
      <c r="K95" s="15"/>
    </row>
    <row r="96" spans="2:11" ht="12.95" customHeight="1">
      <c r="B96" s="42" t="s">
        <v>117</v>
      </c>
      <c r="C96" s="43" t="s">
        <v>90</v>
      </c>
      <c r="D96" s="201" t="s">
        <v>152</v>
      </c>
      <c r="E96" s="201"/>
      <c r="F96" s="201"/>
      <c r="G96" s="201"/>
      <c r="H96" s="196"/>
      <c r="I96" s="41"/>
      <c r="J96" s="15"/>
      <c r="K96" s="15"/>
    </row>
    <row r="97" spans="2:11" ht="14.1" customHeight="1">
      <c r="B97" s="42" t="s">
        <v>117</v>
      </c>
      <c r="C97" s="44" t="s">
        <v>90</v>
      </c>
      <c r="D97" s="48" t="s">
        <v>56</v>
      </c>
      <c r="E97" s="195" t="s">
        <v>153</v>
      </c>
      <c r="F97" s="198"/>
      <c r="G97" s="198"/>
      <c r="H97" s="198"/>
      <c r="I97" s="41"/>
      <c r="J97" s="15"/>
      <c r="K97" s="15"/>
    </row>
    <row r="98" spans="2:11" ht="14.1" customHeight="1">
      <c r="B98" s="42" t="s">
        <v>117</v>
      </c>
      <c r="C98" s="44" t="s">
        <v>90</v>
      </c>
      <c r="D98" s="48" t="s">
        <v>94</v>
      </c>
      <c r="E98" s="195" t="s">
        <v>154</v>
      </c>
      <c r="F98" s="198"/>
      <c r="G98" s="198"/>
      <c r="H98" s="198"/>
      <c r="I98" s="41"/>
      <c r="J98" s="15"/>
      <c r="K98" s="15"/>
    </row>
    <row r="99" spans="2:11" ht="14.1" customHeight="1">
      <c r="B99" s="42" t="s">
        <v>117</v>
      </c>
      <c r="C99" s="44" t="s">
        <v>90</v>
      </c>
      <c r="D99" s="48" t="s">
        <v>88</v>
      </c>
      <c r="E99" s="195" t="s">
        <v>155</v>
      </c>
      <c r="F99" s="198"/>
      <c r="G99" s="198"/>
      <c r="H99" s="198"/>
      <c r="I99" s="41"/>
      <c r="J99" s="15"/>
      <c r="K99" s="15"/>
    </row>
    <row r="100" spans="2:11" ht="14.1" customHeight="1">
      <c r="B100" s="42" t="s">
        <v>117</v>
      </c>
      <c r="C100" s="44" t="s">
        <v>90</v>
      </c>
      <c r="D100" s="48" t="s">
        <v>90</v>
      </c>
      <c r="E100" s="195" t="s">
        <v>156</v>
      </c>
      <c r="F100" s="198"/>
      <c r="G100" s="198"/>
      <c r="H100" s="198"/>
      <c r="I100" s="41"/>
      <c r="J100" s="15"/>
      <c r="K100" s="15"/>
    </row>
    <row r="101" spans="2:11" ht="14.1" customHeight="1">
      <c r="B101" s="42" t="s">
        <v>117</v>
      </c>
      <c r="C101" s="44" t="s">
        <v>90</v>
      </c>
      <c r="D101" s="48" t="s">
        <v>71</v>
      </c>
      <c r="E101" s="195" t="s">
        <v>157</v>
      </c>
      <c r="F101" s="198"/>
      <c r="G101" s="198"/>
      <c r="H101" s="198"/>
      <c r="I101" s="41"/>
      <c r="J101" s="15"/>
      <c r="K101" s="15"/>
    </row>
    <row r="102" spans="2:11" ht="12.95" customHeight="1">
      <c r="B102" s="42" t="s">
        <v>117</v>
      </c>
      <c r="C102" s="43" t="s">
        <v>83</v>
      </c>
      <c r="D102" s="201" t="s">
        <v>158</v>
      </c>
      <c r="E102" s="201"/>
      <c r="F102" s="201"/>
      <c r="G102" s="201"/>
      <c r="H102" s="196"/>
      <c r="I102" s="41"/>
      <c r="J102" s="15"/>
      <c r="K102" s="15"/>
    </row>
    <row r="103" spans="2:11" ht="14.1" customHeight="1">
      <c r="B103" s="42" t="s">
        <v>117</v>
      </c>
      <c r="C103" s="44" t="s">
        <v>83</v>
      </c>
      <c r="D103" s="48" t="s">
        <v>56</v>
      </c>
      <c r="E103" s="195" t="s">
        <v>159</v>
      </c>
      <c r="F103" s="198"/>
      <c r="G103" s="198"/>
      <c r="H103" s="198"/>
      <c r="I103" s="41"/>
      <c r="J103" s="15"/>
      <c r="K103" s="15"/>
    </row>
    <row r="104" spans="2:11" ht="12" customHeight="1">
      <c r="B104" s="49" t="s">
        <v>160</v>
      </c>
      <c r="C104" s="199" t="s">
        <v>161</v>
      </c>
      <c r="D104" s="199"/>
      <c r="E104" s="199"/>
      <c r="F104" s="199"/>
      <c r="G104" s="199"/>
      <c r="H104" s="200"/>
      <c r="I104" s="41"/>
      <c r="J104" s="15"/>
      <c r="K104" s="15"/>
    </row>
    <row r="105" spans="2:11" ht="12.95" customHeight="1">
      <c r="B105" s="42" t="s">
        <v>160</v>
      </c>
      <c r="C105" s="43" t="s">
        <v>56</v>
      </c>
      <c r="D105" s="201" t="s">
        <v>162</v>
      </c>
      <c r="E105" s="201"/>
      <c r="F105" s="201"/>
      <c r="G105" s="201"/>
      <c r="H105" s="196"/>
      <c r="I105" s="41"/>
      <c r="J105" s="15"/>
      <c r="K105" s="15"/>
    </row>
    <row r="106" spans="2:11" ht="14.1" customHeight="1">
      <c r="B106" s="42" t="s">
        <v>160</v>
      </c>
      <c r="C106" s="44" t="s">
        <v>56</v>
      </c>
      <c r="D106" s="48" t="s">
        <v>56</v>
      </c>
      <c r="E106" s="195" t="s">
        <v>163</v>
      </c>
      <c r="F106" s="198"/>
      <c r="G106" s="198"/>
      <c r="H106" s="198"/>
      <c r="I106" s="41"/>
      <c r="J106" s="15"/>
      <c r="K106" s="15"/>
    </row>
    <row r="107" spans="2:11" ht="14.1" customHeight="1">
      <c r="B107" s="42" t="s">
        <v>160</v>
      </c>
      <c r="C107" s="44" t="s">
        <v>56</v>
      </c>
      <c r="D107" s="48" t="s">
        <v>94</v>
      </c>
      <c r="E107" s="195" t="s">
        <v>164</v>
      </c>
      <c r="F107" s="198"/>
      <c r="G107" s="198"/>
      <c r="H107" s="198"/>
      <c r="I107" s="41"/>
      <c r="J107" s="15"/>
      <c r="K107" s="15"/>
    </row>
    <row r="108" spans="2:11" ht="14.1" customHeight="1">
      <c r="B108" s="42" t="s">
        <v>160</v>
      </c>
      <c r="C108" s="44" t="s">
        <v>56</v>
      </c>
      <c r="D108" s="48" t="s">
        <v>62</v>
      </c>
      <c r="E108" s="195" t="s">
        <v>165</v>
      </c>
      <c r="F108" s="198"/>
      <c r="G108" s="198"/>
      <c r="H108" s="198"/>
      <c r="I108" s="41"/>
      <c r="J108" s="15"/>
      <c r="K108" s="15"/>
    </row>
    <row r="109" spans="2:11" ht="14.1" customHeight="1">
      <c r="B109" s="42" t="s">
        <v>160</v>
      </c>
      <c r="C109" s="44" t="s">
        <v>56</v>
      </c>
      <c r="D109" s="48" t="s">
        <v>67</v>
      </c>
      <c r="E109" s="195" t="s">
        <v>166</v>
      </c>
      <c r="F109" s="198"/>
      <c r="G109" s="198"/>
      <c r="H109" s="198"/>
      <c r="I109" s="41"/>
      <c r="J109" s="15"/>
      <c r="K109" s="15"/>
    </row>
    <row r="110" spans="2:11" ht="14.1" customHeight="1">
      <c r="B110" s="42" t="s">
        <v>160</v>
      </c>
      <c r="C110" s="44" t="s">
        <v>56</v>
      </c>
      <c r="D110" s="48" t="s">
        <v>90</v>
      </c>
      <c r="E110" s="195" t="s">
        <v>167</v>
      </c>
      <c r="F110" s="198"/>
      <c r="G110" s="198"/>
      <c r="H110" s="198"/>
      <c r="I110" s="41"/>
      <c r="J110" s="15"/>
      <c r="K110" s="15"/>
    </row>
    <row r="111" spans="2:11" ht="14.1" customHeight="1">
      <c r="B111" s="42" t="s">
        <v>160</v>
      </c>
      <c r="C111" s="44" t="s">
        <v>56</v>
      </c>
      <c r="D111" s="48" t="s">
        <v>71</v>
      </c>
      <c r="E111" s="195" t="s">
        <v>168</v>
      </c>
      <c r="F111" s="198"/>
      <c r="G111" s="198"/>
      <c r="H111" s="198"/>
      <c r="I111" s="41"/>
      <c r="J111" s="15"/>
      <c r="K111" s="15"/>
    </row>
    <row r="112" spans="2:11" ht="12.95" customHeight="1">
      <c r="B112" s="42" t="s">
        <v>160</v>
      </c>
      <c r="C112" s="43" t="s">
        <v>81</v>
      </c>
      <c r="D112" s="201" t="s">
        <v>169</v>
      </c>
      <c r="E112" s="201"/>
      <c r="F112" s="201"/>
      <c r="G112" s="201"/>
      <c r="H112" s="196"/>
      <c r="I112" s="41"/>
      <c r="J112" s="15"/>
      <c r="K112" s="15"/>
    </row>
    <row r="113" spans="2:11" ht="14.1" customHeight="1">
      <c r="B113" s="42" t="s">
        <v>160</v>
      </c>
      <c r="C113" s="44" t="s">
        <v>81</v>
      </c>
      <c r="D113" s="48" t="s">
        <v>56</v>
      </c>
      <c r="E113" s="195" t="s">
        <v>170</v>
      </c>
      <c r="F113" s="198"/>
      <c r="G113" s="198"/>
      <c r="H113" s="198"/>
      <c r="I113" s="41"/>
      <c r="J113" s="15"/>
      <c r="K113" s="15"/>
    </row>
    <row r="114" spans="2:11" ht="14.1" customHeight="1">
      <c r="B114" s="42" t="s">
        <v>160</v>
      </c>
      <c r="C114" s="44" t="s">
        <v>81</v>
      </c>
      <c r="D114" s="48" t="s">
        <v>88</v>
      </c>
      <c r="E114" s="195" t="s">
        <v>171</v>
      </c>
      <c r="F114" s="198"/>
      <c r="G114" s="198"/>
      <c r="H114" s="198"/>
      <c r="I114" s="41"/>
      <c r="J114" s="15"/>
      <c r="K114" s="15"/>
    </row>
    <row r="115" spans="2:11" ht="12" customHeight="1">
      <c r="B115" s="49" t="s">
        <v>172</v>
      </c>
      <c r="C115" s="199" t="s">
        <v>173</v>
      </c>
      <c r="D115" s="199"/>
      <c r="E115" s="199"/>
      <c r="F115" s="199"/>
      <c r="G115" s="199"/>
      <c r="H115" s="200"/>
      <c r="I115" s="41"/>
      <c r="J115" s="15"/>
      <c r="K115" s="15"/>
    </row>
    <row r="116" spans="2:11" ht="12.95" customHeight="1">
      <c r="B116" s="42" t="s">
        <v>172</v>
      </c>
      <c r="C116" s="43" t="s">
        <v>56</v>
      </c>
      <c r="D116" s="201" t="s">
        <v>174</v>
      </c>
      <c r="E116" s="201"/>
      <c r="F116" s="201"/>
      <c r="G116" s="201"/>
      <c r="H116" s="196"/>
      <c r="I116" s="41"/>
      <c r="J116" s="15"/>
      <c r="K116" s="15"/>
    </row>
    <row r="117" spans="2:11" ht="14.1" customHeight="1">
      <c r="B117" s="42" t="s">
        <v>172</v>
      </c>
      <c r="C117" s="44" t="s">
        <v>56</v>
      </c>
      <c r="D117" s="48" t="s">
        <v>56</v>
      </c>
      <c r="E117" s="195" t="s">
        <v>175</v>
      </c>
      <c r="F117" s="198"/>
      <c r="G117" s="198"/>
      <c r="H117" s="198"/>
      <c r="I117" s="41"/>
      <c r="J117" s="15"/>
      <c r="K117" s="15"/>
    </row>
    <row r="118" spans="2:11" ht="14.1" customHeight="1">
      <c r="B118" s="42" t="s">
        <v>172</v>
      </c>
      <c r="C118" s="44" t="s">
        <v>56</v>
      </c>
      <c r="D118" s="48" t="s">
        <v>81</v>
      </c>
      <c r="E118" s="195" t="s">
        <v>176</v>
      </c>
      <c r="F118" s="198"/>
      <c r="G118" s="198"/>
      <c r="H118" s="198"/>
      <c r="I118" s="41"/>
      <c r="J118" s="15"/>
      <c r="K118" s="15"/>
    </row>
    <row r="119" spans="2:11" ht="14.1" customHeight="1">
      <c r="B119" s="42" t="s">
        <v>172</v>
      </c>
      <c r="C119" s="44" t="s">
        <v>56</v>
      </c>
      <c r="D119" s="48" t="s">
        <v>94</v>
      </c>
      <c r="E119" s="195" t="s">
        <v>177</v>
      </c>
      <c r="F119" s="198"/>
      <c r="G119" s="198"/>
      <c r="H119" s="198"/>
      <c r="I119" s="41"/>
      <c r="J119" s="15"/>
      <c r="K119" s="15"/>
    </row>
    <row r="120" spans="2:11" ht="14.1" customHeight="1">
      <c r="B120" s="42" t="s">
        <v>172</v>
      </c>
      <c r="C120" s="44" t="s">
        <v>56</v>
      </c>
      <c r="D120" s="48" t="s">
        <v>88</v>
      </c>
      <c r="E120" s="195" t="s">
        <v>178</v>
      </c>
      <c r="F120" s="198"/>
      <c r="G120" s="198"/>
      <c r="H120" s="198"/>
      <c r="I120" s="41"/>
      <c r="J120" s="15"/>
      <c r="K120" s="15"/>
    </row>
    <row r="121" spans="2:11" ht="14.1" customHeight="1">
      <c r="B121" s="42" t="s">
        <v>172</v>
      </c>
      <c r="C121" s="44" t="s">
        <v>56</v>
      </c>
      <c r="D121" s="48" t="s">
        <v>67</v>
      </c>
      <c r="E121" s="195" t="s">
        <v>179</v>
      </c>
      <c r="F121" s="198"/>
      <c r="G121" s="198"/>
      <c r="H121" s="198"/>
      <c r="I121" s="41"/>
      <c r="J121" s="15"/>
      <c r="K121" s="15"/>
    </row>
    <row r="122" spans="2:11" ht="14.1" customHeight="1">
      <c r="B122" s="42" t="s">
        <v>172</v>
      </c>
      <c r="C122" s="44" t="s">
        <v>56</v>
      </c>
      <c r="D122" s="48" t="s">
        <v>83</v>
      </c>
      <c r="E122" s="195" t="s">
        <v>180</v>
      </c>
      <c r="F122" s="198"/>
      <c r="G122" s="198"/>
      <c r="H122" s="198"/>
      <c r="I122" s="41"/>
      <c r="J122" s="15"/>
      <c r="K122" s="15"/>
    </row>
    <row r="123" spans="2:11" ht="12.95" customHeight="1">
      <c r="B123" s="42" t="s">
        <v>172</v>
      </c>
      <c r="C123" s="43" t="s">
        <v>81</v>
      </c>
      <c r="D123" s="201" t="s">
        <v>181</v>
      </c>
      <c r="E123" s="201"/>
      <c r="F123" s="201"/>
      <c r="G123" s="201"/>
      <c r="H123" s="196"/>
      <c r="I123" s="41"/>
      <c r="J123" s="15"/>
      <c r="K123" s="15"/>
    </row>
    <row r="124" spans="2:11" ht="14.1" customHeight="1">
      <c r="B124" s="42" t="s">
        <v>172</v>
      </c>
      <c r="C124" s="44" t="s">
        <v>81</v>
      </c>
      <c r="D124" s="48" t="s">
        <v>56</v>
      </c>
      <c r="E124" s="195" t="s">
        <v>182</v>
      </c>
      <c r="F124" s="198"/>
      <c r="G124" s="198"/>
      <c r="H124" s="198"/>
      <c r="I124" s="41"/>
      <c r="J124" s="15"/>
      <c r="K124" s="15"/>
    </row>
    <row r="125" spans="2:11" ht="12.95" customHeight="1">
      <c r="B125" s="42" t="s">
        <v>172</v>
      </c>
      <c r="C125" s="43" t="s">
        <v>94</v>
      </c>
      <c r="D125" s="201" t="s">
        <v>183</v>
      </c>
      <c r="E125" s="201"/>
      <c r="F125" s="201"/>
      <c r="G125" s="201"/>
      <c r="H125" s="196"/>
      <c r="I125" s="41"/>
      <c r="J125" s="15"/>
      <c r="K125" s="15"/>
    </row>
    <row r="126" spans="2:11" ht="14.1" customHeight="1">
      <c r="B126" s="42" t="s">
        <v>172</v>
      </c>
      <c r="C126" s="44" t="s">
        <v>94</v>
      </c>
      <c r="D126" s="48" t="s">
        <v>56</v>
      </c>
      <c r="E126" s="195" t="s">
        <v>184</v>
      </c>
      <c r="F126" s="198"/>
      <c r="G126" s="198"/>
      <c r="H126" s="198"/>
      <c r="I126" s="41"/>
      <c r="J126" s="15"/>
      <c r="K126" s="15"/>
    </row>
    <row r="127" spans="2:11" ht="14.1" customHeight="1">
      <c r="B127" s="42" t="s">
        <v>172</v>
      </c>
      <c r="C127" s="44" t="s">
        <v>94</v>
      </c>
      <c r="D127" s="48" t="s">
        <v>94</v>
      </c>
      <c r="E127" s="195" t="s">
        <v>185</v>
      </c>
      <c r="F127" s="198"/>
      <c r="G127" s="198"/>
      <c r="H127" s="198"/>
      <c r="I127" s="41"/>
      <c r="J127" s="15"/>
      <c r="K127" s="15"/>
    </row>
    <row r="128" spans="2:11" ht="14.1" customHeight="1">
      <c r="B128" s="42" t="s">
        <v>172</v>
      </c>
      <c r="C128" s="44" t="s">
        <v>94</v>
      </c>
      <c r="D128" s="48" t="s">
        <v>88</v>
      </c>
      <c r="E128" s="195" t="s">
        <v>186</v>
      </c>
      <c r="F128" s="198"/>
      <c r="G128" s="198"/>
      <c r="H128" s="198"/>
      <c r="I128" s="41"/>
      <c r="J128" s="15"/>
      <c r="K128" s="15"/>
    </row>
    <row r="129" spans="2:11" ht="12" customHeight="1">
      <c r="B129" s="49" t="s">
        <v>187</v>
      </c>
      <c r="C129" s="199" t="s">
        <v>188</v>
      </c>
      <c r="D129" s="199"/>
      <c r="E129" s="199"/>
      <c r="F129" s="199"/>
      <c r="G129" s="199"/>
      <c r="H129" s="200"/>
      <c r="I129" s="41"/>
      <c r="J129" s="15"/>
      <c r="K129" s="15"/>
    </row>
    <row r="130" spans="2:11" ht="12.95" customHeight="1">
      <c r="B130" s="42" t="s">
        <v>187</v>
      </c>
      <c r="C130" s="43" t="s">
        <v>56</v>
      </c>
      <c r="D130" s="201" t="s">
        <v>189</v>
      </c>
      <c r="E130" s="201"/>
      <c r="F130" s="201"/>
      <c r="G130" s="201"/>
      <c r="H130" s="196"/>
      <c r="I130" s="41"/>
      <c r="J130" s="15"/>
      <c r="K130" s="15"/>
    </row>
    <row r="131" spans="2:11" ht="14.1" customHeight="1">
      <c r="B131" s="42" t="s">
        <v>187</v>
      </c>
      <c r="C131" s="44" t="s">
        <v>56</v>
      </c>
      <c r="D131" s="48" t="s">
        <v>56</v>
      </c>
      <c r="E131" s="195" t="s">
        <v>190</v>
      </c>
      <c r="F131" s="198"/>
      <c r="G131" s="198"/>
      <c r="H131" s="198"/>
      <c r="I131" s="41"/>
      <c r="J131" s="15"/>
      <c r="K131" s="15"/>
    </row>
    <row r="132" spans="2:11" ht="14.1" customHeight="1">
      <c r="B132" s="42" t="s">
        <v>187</v>
      </c>
      <c r="C132" s="44" t="s">
        <v>56</v>
      </c>
      <c r="D132" s="48" t="s">
        <v>81</v>
      </c>
      <c r="E132" s="195" t="s">
        <v>191</v>
      </c>
      <c r="F132" s="198"/>
      <c r="G132" s="198"/>
      <c r="H132" s="198"/>
      <c r="I132" s="41"/>
      <c r="J132" s="15"/>
      <c r="K132" s="15"/>
    </row>
    <row r="133" spans="2:11" ht="14.1" customHeight="1">
      <c r="B133" s="42" t="s">
        <v>187</v>
      </c>
      <c r="C133" s="44" t="s">
        <v>56</v>
      </c>
      <c r="D133" s="48" t="s">
        <v>94</v>
      </c>
      <c r="E133" s="195" t="s">
        <v>192</v>
      </c>
      <c r="F133" s="198"/>
      <c r="G133" s="198"/>
      <c r="H133" s="198"/>
      <c r="I133" s="41"/>
      <c r="J133" s="15"/>
      <c r="K133" s="15"/>
    </row>
    <row r="134" spans="2:11" ht="14.1" customHeight="1">
      <c r="B134" s="42" t="s">
        <v>187</v>
      </c>
      <c r="C134" s="44" t="s">
        <v>56</v>
      </c>
      <c r="D134" s="48" t="s">
        <v>88</v>
      </c>
      <c r="E134" s="195" t="s">
        <v>193</v>
      </c>
      <c r="F134" s="198"/>
      <c r="G134" s="198"/>
      <c r="H134" s="198"/>
      <c r="I134" s="41"/>
      <c r="J134" s="15"/>
      <c r="K134" s="15"/>
    </row>
    <row r="135" spans="2:11" ht="14.1" customHeight="1">
      <c r="B135" s="42" t="s">
        <v>187</v>
      </c>
      <c r="C135" s="44" t="s">
        <v>56</v>
      </c>
      <c r="D135" s="48" t="s">
        <v>90</v>
      </c>
      <c r="E135" s="195" t="s">
        <v>194</v>
      </c>
      <c r="F135" s="198"/>
      <c r="G135" s="198"/>
      <c r="H135" s="198"/>
      <c r="I135" s="41"/>
      <c r="J135" s="15"/>
      <c r="K135" s="15"/>
    </row>
    <row r="136" spans="2:11" ht="12.95" customHeight="1">
      <c r="B136" s="42" t="s">
        <v>187</v>
      </c>
      <c r="C136" s="43" t="s">
        <v>81</v>
      </c>
      <c r="D136" s="201" t="s">
        <v>195</v>
      </c>
      <c r="E136" s="201"/>
      <c r="F136" s="201"/>
      <c r="G136" s="201"/>
      <c r="H136" s="196"/>
      <c r="I136" s="41"/>
      <c r="J136" s="15"/>
      <c r="K136" s="15"/>
    </row>
    <row r="137" spans="2:11" ht="14.1" customHeight="1">
      <c r="B137" s="42" t="s">
        <v>187</v>
      </c>
      <c r="C137" s="44" t="s">
        <v>81</v>
      </c>
      <c r="D137" s="48" t="s">
        <v>56</v>
      </c>
      <c r="E137" s="195" t="s">
        <v>196</v>
      </c>
      <c r="F137" s="198"/>
      <c r="G137" s="198"/>
      <c r="H137" s="198"/>
      <c r="I137" s="41"/>
      <c r="J137" s="15"/>
      <c r="K137" s="15"/>
    </row>
    <row r="138" spans="2:11" ht="14.1" customHeight="1">
      <c r="B138" s="42" t="s">
        <v>187</v>
      </c>
      <c r="C138" s="44" t="s">
        <v>81</v>
      </c>
      <c r="D138" s="48" t="s">
        <v>81</v>
      </c>
      <c r="E138" s="195" t="s">
        <v>197</v>
      </c>
      <c r="F138" s="198"/>
      <c r="G138" s="198"/>
      <c r="H138" s="198"/>
      <c r="I138" s="41"/>
      <c r="J138" s="15"/>
      <c r="K138" s="15"/>
    </row>
    <row r="139" spans="2:11" ht="14.1" customHeight="1">
      <c r="B139" s="42" t="s">
        <v>187</v>
      </c>
      <c r="C139" s="44" t="s">
        <v>81</v>
      </c>
      <c r="D139" s="48" t="s">
        <v>94</v>
      </c>
      <c r="E139" s="195" t="s">
        <v>198</v>
      </c>
      <c r="F139" s="198"/>
      <c r="G139" s="198"/>
      <c r="H139" s="198"/>
      <c r="I139" s="41"/>
      <c r="J139" s="15"/>
      <c r="K139" s="15"/>
    </row>
    <row r="140" spans="2:11" ht="14.1" customHeight="1">
      <c r="B140" s="42" t="s">
        <v>187</v>
      </c>
      <c r="C140" s="44" t="s">
        <v>81</v>
      </c>
      <c r="D140" s="48" t="s">
        <v>62</v>
      </c>
      <c r="E140" s="195" t="s">
        <v>199</v>
      </c>
      <c r="F140" s="198"/>
      <c r="G140" s="198"/>
      <c r="H140" s="198"/>
      <c r="I140" s="41"/>
      <c r="J140" s="15"/>
      <c r="K140" s="15"/>
    </row>
    <row r="141" spans="2:11" ht="14.1" customHeight="1">
      <c r="B141" s="42" t="s">
        <v>187</v>
      </c>
      <c r="C141" s="44" t="s">
        <v>81</v>
      </c>
      <c r="D141" s="48" t="s">
        <v>88</v>
      </c>
      <c r="E141" s="195" t="s">
        <v>200</v>
      </c>
      <c r="F141" s="198"/>
      <c r="G141" s="198"/>
      <c r="H141" s="198"/>
      <c r="I141" s="41"/>
      <c r="J141" s="15"/>
      <c r="K141" s="15"/>
    </row>
    <row r="142" spans="2:11" ht="14.1" customHeight="1">
      <c r="B142" s="42" t="s">
        <v>187</v>
      </c>
      <c r="C142" s="44" t="s">
        <v>81</v>
      </c>
      <c r="D142" s="48" t="s">
        <v>67</v>
      </c>
      <c r="E142" s="195" t="s">
        <v>201</v>
      </c>
      <c r="F142" s="198"/>
      <c r="G142" s="198"/>
      <c r="H142" s="198"/>
      <c r="I142" s="41"/>
      <c r="J142" s="15"/>
      <c r="K142" s="15"/>
    </row>
    <row r="143" spans="2:11" ht="14.1" customHeight="1">
      <c r="B143" s="42" t="s">
        <v>187</v>
      </c>
      <c r="C143" s="44" t="s">
        <v>81</v>
      </c>
      <c r="D143" s="48" t="s">
        <v>83</v>
      </c>
      <c r="E143" s="195" t="s">
        <v>202</v>
      </c>
      <c r="F143" s="198"/>
      <c r="G143" s="198"/>
      <c r="H143" s="198"/>
      <c r="I143" s="41"/>
      <c r="J143" s="15"/>
      <c r="K143" s="15"/>
    </row>
    <row r="144" spans="2:11" ht="12.95" customHeight="1">
      <c r="B144" s="42" t="s">
        <v>187</v>
      </c>
      <c r="C144" s="43" t="s">
        <v>94</v>
      </c>
      <c r="D144" s="201" t="s">
        <v>203</v>
      </c>
      <c r="E144" s="201"/>
      <c r="F144" s="201"/>
      <c r="G144" s="201"/>
      <c r="H144" s="196"/>
      <c r="I144" s="41"/>
      <c r="J144" s="15"/>
      <c r="K144" s="15"/>
    </row>
    <row r="145" spans="1:11" ht="14.1" customHeight="1">
      <c r="B145" s="42" t="s">
        <v>187</v>
      </c>
      <c r="C145" s="44" t="s">
        <v>94</v>
      </c>
      <c r="D145" s="48" t="s">
        <v>56</v>
      </c>
      <c r="E145" s="195" t="s">
        <v>204</v>
      </c>
      <c r="F145" s="198"/>
      <c r="G145" s="198"/>
      <c r="H145" s="198"/>
      <c r="I145" s="41"/>
      <c r="J145" s="15"/>
      <c r="K145" s="15"/>
    </row>
    <row r="146" spans="1:11" ht="14.1" customHeight="1">
      <c r="B146" s="42" t="s">
        <v>187</v>
      </c>
      <c r="C146" s="44" t="s">
        <v>94</v>
      </c>
      <c r="D146" s="48" t="s">
        <v>81</v>
      </c>
      <c r="E146" s="195" t="s">
        <v>205</v>
      </c>
      <c r="F146" s="198"/>
      <c r="G146" s="198"/>
      <c r="H146" s="198"/>
      <c r="I146" s="41"/>
      <c r="J146" s="15"/>
      <c r="K146" s="15"/>
    </row>
    <row r="147" spans="1:11" ht="14.1" customHeight="1">
      <c r="B147" s="42" t="s">
        <v>187</v>
      </c>
      <c r="C147" s="44" t="s">
        <v>94</v>
      </c>
      <c r="D147" s="48" t="s">
        <v>94</v>
      </c>
      <c r="E147" s="195" t="s">
        <v>206</v>
      </c>
      <c r="F147" s="198"/>
      <c r="G147" s="198"/>
      <c r="H147" s="198"/>
      <c r="I147" s="41"/>
      <c r="J147" s="15"/>
      <c r="K147" s="15"/>
    </row>
    <row r="148" spans="1:11" ht="14.1" customHeight="1">
      <c r="B148" s="42" t="s">
        <v>187</v>
      </c>
      <c r="C148" s="44" t="s">
        <v>94</v>
      </c>
      <c r="D148" s="48" t="s">
        <v>88</v>
      </c>
      <c r="E148" s="195" t="s">
        <v>207</v>
      </c>
      <c r="F148" s="198"/>
      <c r="G148" s="198"/>
      <c r="H148" s="198"/>
      <c r="I148" s="41"/>
      <c r="J148" s="15"/>
      <c r="K148" s="15"/>
    </row>
    <row r="149" spans="1:11" ht="14.1" customHeight="1">
      <c r="B149" s="42" t="s">
        <v>187</v>
      </c>
      <c r="C149" s="44" t="s">
        <v>94</v>
      </c>
      <c r="D149" s="48" t="s">
        <v>67</v>
      </c>
      <c r="E149" s="195" t="s">
        <v>208</v>
      </c>
      <c r="F149" s="198"/>
      <c r="G149" s="198"/>
      <c r="H149" s="198"/>
      <c r="I149" s="41"/>
      <c r="J149" s="15"/>
      <c r="K149" s="15"/>
    </row>
    <row r="150" spans="1:11" ht="14.1" customHeight="1">
      <c r="B150" s="42" t="s">
        <v>187</v>
      </c>
      <c r="C150" s="44" t="s">
        <v>94</v>
      </c>
      <c r="D150" s="48" t="s">
        <v>71</v>
      </c>
      <c r="E150" s="195" t="s">
        <v>209</v>
      </c>
      <c r="F150" s="198"/>
      <c r="G150" s="198"/>
      <c r="H150" s="198"/>
      <c r="I150" s="41"/>
      <c r="J150" s="15"/>
      <c r="K150" s="15"/>
    </row>
    <row r="151" spans="1:11" ht="12.95" customHeight="1">
      <c r="B151" s="42" t="s">
        <v>187</v>
      </c>
      <c r="C151" s="43" t="s">
        <v>62</v>
      </c>
      <c r="D151" s="201" t="s">
        <v>210</v>
      </c>
      <c r="E151" s="201"/>
      <c r="F151" s="201"/>
      <c r="G151" s="201"/>
      <c r="H151" s="196"/>
      <c r="I151" s="41"/>
      <c r="J151" s="15"/>
      <c r="K151" s="15"/>
    </row>
    <row r="152" spans="1:11" ht="14.1" customHeight="1">
      <c r="B152" s="42" t="s">
        <v>187</v>
      </c>
      <c r="C152" s="44" t="s">
        <v>62</v>
      </c>
      <c r="D152" s="48" t="s">
        <v>56</v>
      </c>
      <c r="E152" s="195" t="s">
        <v>211</v>
      </c>
      <c r="F152" s="198"/>
      <c r="G152" s="198"/>
      <c r="H152" s="198"/>
      <c r="I152" s="41"/>
      <c r="J152" s="15"/>
      <c r="K152" s="15"/>
    </row>
    <row r="153" spans="1:11" ht="14.1" customHeight="1">
      <c r="B153" s="42" t="s">
        <v>187</v>
      </c>
      <c r="C153" s="44" t="s">
        <v>62</v>
      </c>
      <c r="D153" s="48" t="s">
        <v>88</v>
      </c>
      <c r="E153" s="195" t="s">
        <v>212</v>
      </c>
      <c r="F153" s="198"/>
      <c r="G153" s="198"/>
      <c r="H153" s="198"/>
      <c r="I153" s="41"/>
      <c r="J153" s="15"/>
      <c r="K153" s="15"/>
    </row>
    <row r="154" spans="1:11" ht="12.95" customHeight="1">
      <c r="B154" s="42" t="s">
        <v>187</v>
      </c>
      <c r="C154" s="43" t="s">
        <v>88</v>
      </c>
      <c r="D154" s="201" t="s">
        <v>213</v>
      </c>
      <c r="E154" s="201"/>
      <c r="F154" s="201"/>
      <c r="G154" s="201"/>
      <c r="H154" s="196"/>
      <c r="I154" s="41"/>
      <c r="J154" s="15"/>
      <c r="K154" s="15"/>
    </row>
    <row r="155" spans="1:11" ht="14.1" customHeight="1">
      <c r="B155" s="42" t="s">
        <v>187</v>
      </c>
      <c r="C155" s="44" t="s">
        <v>88</v>
      </c>
      <c r="D155" s="48" t="s">
        <v>56</v>
      </c>
      <c r="E155" s="195" t="s">
        <v>214</v>
      </c>
      <c r="F155" s="198"/>
      <c r="G155" s="198"/>
      <c r="H155" s="198"/>
      <c r="I155" s="41"/>
      <c r="J155" s="15"/>
      <c r="K155" s="15"/>
    </row>
    <row r="156" spans="1:11" ht="12.95" customHeight="1">
      <c r="B156" s="42" t="s">
        <v>187</v>
      </c>
      <c r="C156" s="43" t="s">
        <v>71</v>
      </c>
      <c r="D156" s="201" t="s">
        <v>215</v>
      </c>
      <c r="E156" s="201"/>
      <c r="F156" s="201"/>
      <c r="G156" s="201"/>
      <c r="H156" s="196"/>
      <c r="I156" s="41"/>
      <c r="J156" s="15"/>
      <c r="K156" s="15"/>
    </row>
    <row r="157" spans="1:11" ht="14.1" customHeight="1">
      <c r="B157" s="42" t="s">
        <v>187</v>
      </c>
      <c r="C157" s="44" t="s">
        <v>71</v>
      </c>
      <c r="D157" s="48" t="s">
        <v>56</v>
      </c>
      <c r="E157" s="195" t="s">
        <v>216</v>
      </c>
      <c r="F157" s="198"/>
      <c r="G157" s="198"/>
      <c r="H157" s="198"/>
      <c r="I157" s="41"/>
      <c r="J157" s="15"/>
      <c r="K157" s="15"/>
    </row>
    <row r="158" spans="1:11">
      <c r="A158" s="2"/>
      <c r="B158" s="50"/>
      <c r="C158" s="50"/>
      <c r="D158" s="50"/>
      <c r="E158" s="50"/>
      <c r="F158" s="2"/>
      <c r="G158" s="2"/>
      <c r="H158" s="2"/>
      <c r="I158" s="2"/>
      <c r="J158" s="2"/>
      <c r="K158" s="2"/>
    </row>
    <row r="159" spans="1:11">
      <c r="A159" s="2"/>
      <c r="B159" s="50"/>
      <c r="C159" s="50"/>
      <c r="D159" s="50"/>
      <c r="E159" s="54" t="s">
        <v>217</v>
      </c>
      <c r="F159" s="55"/>
      <c r="G159" s="55"/>
      <c r="H159" s="55"/>
      <c r="I159" s="2"/>
      <c r="J159" s="2"/>
      <c r="K159" s="2"/>
    </row>
    <row r="160" spans="1:11">
      <c r="A160" s="2"/>
      <c r="B160" s="50"/>
      <c r="C160" s="50"/>
      <c r="D160" s="50"/>
      <c r="E160" s="54" t="s">
        <v>218</v>
      </c>
      <c r="F160" s="55"/>
      <c r="G160" s="55"/>
      <c r="H160" s="55"/>
      <c r="I160" s="2"/>
      <c r="J160" s="2"/>
      <c r="K160" s="2"/>
    </row>
    <row r="161" spans="1:11">
      <c r="A161" s="2"/>
      <c r="B161" s="50"/>
      <c r="C161" s="50"/>
      <c r="D161" s="50"/>
      <c r="E161" s="54" t="s">
        <v>219</v>
      </c>
      <c r="F161" s="55"/>
      <c r="G161" s="55"/>
      <c r="H161" s="55"/>
      <c r="I161" s="2"/>
      <c r="J161" s="2"/>
      <c r="K161" s="2"/>
    </row>
    <row r="162" spans="1:11">
      <c r="A162" s="2"/>
      <c r="B162" s="50"/>
      <c r="C162" s="50"/>
      <c r="D162" s="50"/>
      <c r="E162" s="50"/>
      <c r="F162" s="2"/>
      <c r="G162" s="2"/>
      <c r="H162" s="2"/>
      <c r="I162" s="2"/>
      <c r="J162" s="2"/>
      <c r="K162" s="2"/>
    </row>
  </sheetData>
  <mergeCells count="156">
    <mergeCell ref="E152:H152"/>
    <mergeCell ref="E153:H153"/>
    <mergeCell ref="D154:H154"/>
    <mergeCell ref="E155:H155"/>
    <mergeCell ref="D156:H156"/>
    <mergeCell ref="E157:H157"/>
    <mergeCell ref="E146:H146"/>
    <mergeCell ref="E147:H147"/>
    <mergeCell ref="E148:H148"/>
    <mergeCell ref="E149:H149"/>
    <mergeCell ref="E150:H150"/>
    <mergeCell ref="D151:H151"/>
    <mergeCell ref="E140:H140"/>
    <mergeCell ref="E141:H141"/>
    <mergeCell ref="E142:H142"/>
    <mergeCell ref="E143:H143"/>
    <mergeCell ref="D144:H144"/>
    <mergeCell ref="E145:H145"/>
    <mergeCell ref="E134:H134"/>
    <mergeCell ref="E135:H135"/>
    <mergeCell ref="D136:H136"/>
    <mergeCell ref="E137:H137"/>
    <mergeCell ref="E138:H138"/>
    <mergeCell ref="E139:H139"/>
    <mergeCell ref="E128:H128"/>
    <mergeCell ref="C129:H129"/>
    <mergeCell ref="D130:H130"/>
    <mergeCell ref="E131:H131"/>
    <mergeCell ref="E132:H132"/>
    <mergeCell ref="E133:H133"/>
    <mergeCell ref="E122:H122"/>
    <mergeCell ref="D123:H123"/>
    <mergeCell ref="E124:H124"/>
    <mergeCell ref="D125:H125"/>
    <mergeCell ref="E126:H126"/>
    <mergeCell ref="E127:H127"/>
    <mergeCell ref="D116:H116"/>
    <mergeCell ref="E117:H117"/>
    <mergeCell ref="E118:H118"/>
    <mergeCell ref="E119:H119"/>
    <mergeCell ref="E120:H120"/>
    <mergeCell ref="E121:H121"/>
    <mergeCell ref="E110:H110"/>
    <mergeCell ref="E111:H111"/>
    <mergeCell ref="D112:H112"/>
    <mergeCell ref="E113:H113"/>
    <mergeCell ref="E114:H114"/>
    <mergeCell ref="C115:H115"/>
    <mergeCell ref="C104:H104"/>
    <mergeCell ref="D105:H105"/>
    <mergeCell ref="E106:H106"/>
    <mergeCell ref="E107:H107"/>
    <mergeCell ref="E108:H108"/>
    <mergeCell ref="E109:H109"/>
    <mergeCell ref="E98:H98"/>
    <mergeCell ref="E99:H99"/>
    <mergeCell ref="E100:H100"/>
    <mergeCell ref="E101:H101"/>
    <mergeCell ref="D102:H102"/>
    <mergeCell ref="E103:H103"/>
    <mergeCell ref="E92:H92"/>
    <mergeCell ref="E93:H93"/>
    <mergeCell ref="E94:H94"/>
    <mergeCell ref="E95:H95"/>
    <mergeCell ref="D96:H96"/>
    <mergeCell ref="E97:H97"/>
    <mergeCell ref="E86:H86"/>
    <mergeCell ref="E87:H87"/>
    <mergeCell ref="E88:H88"/>
    <mergeCell ref="E89:H89"/>
    <mergeCell ref="D90:H90"/>
    <mergeCell ref="E91:H91"/>
    <mergeCell ref="E80:H80"/>
    <mergeCell ref="D81:H81"/>
    <mergeCell ref="E82:H82"/>
    <mergeCell ref="E83:H83"/>
    <mergeCell ref="D84:H84"/>
    <mergeCell ref="E85:H85"/>
    <mergeCell ref="D74:H74"/>
    <mergeCell ref="E75:H75"/>
    <mergeCell ref="E76:H76"/>
    <mergeCell ref="E77:H77"/>
    <mergeCell ref="E78:H78"/>
    <mergeCell ref="E79:H79"/>
    <mergeCell ref="D68:H68"/>
    <mergeCell ref="E69:H69"/>
    <mergeCell ref="E70:H70"/>
    <mergeCell ref="E71:H71"/>
    <mergeCell ref="E72:H72"/>
    <mergeCell ref="E73:H73"/>
    <mergeCell ref="C62:H62"/>
    <mergeCell ref="D63:H63"/>
    <mergeCell ref="E64:H64"/>
    <mergeCell ref="E65:H65"/>
    <mergeCell ref="E66:H66"/>
    <mergeCell ref="E67:H67"/>
    <mergeCell ref="D56:H56"/>
    <mergeCell ref="E57:H57"/>
    <mergeCell ref="E58:H58"/>
    <mergeCell ref="E59:H59"/>
    <mergeCell ref="E60:H60"/>
    <mergeCell ref="E61:H61"/>
    <mergeCell ref="E50:H50"/>
    <mergeCell ref="E51:H51"/>
    <mergeCell ref="E52:H52"/>
    <mergeCell ref="E53:H53"/>
    <mergeCell ref="E54:H54"/>
    <mergeCell ref="E55:H55"/>
    <mergeCell ref="E44:H44"/>
    <mergeCell ref="E45:H45"/>
    <mergeCell ref="E46:H46"/>
    <mergeCell ref="C47:H47"/>
    <mergeCell ref="D48:H48"/>
    <mergeCell ref="E49:H49"/>
    <mergeCell ref="E38:H38"/>
    <mergeCell ref="E39:H39"/>
    <mergeCell ref="E40:H40"/>
    <mergeCell ref="D41:H41"/>
    <mergeCell ref="E42:H42"/>
    <mergeCell ref="E43:H43"/>
    <mergeCell ref="E32:H32"/>
    <mergeCell ref="E33:H33"/>
    <mergeCell ref="D34:H34"/>
    <mergeCell ref="E35:H35"/>
    <mergeCell ref="E36:H36"/>
    <mergeCell ref="E37:H37"/>
    <mergeCell ref="E26:H26"/>
    <mergeCell ref="E27:H27"/>
    <mergeCell ref="E28:H28"/>
    <mergeCell ref="C29:H29"/>
    <mergeCell ref="D30:H30"/>
    <mergeCell ref="E31:H31"/>
    <mergeCell ref="E20:H20"/>
    <mergeCell ref="D21:H21"/>
    <mergeCell ref="E22:H22"/>
    <mergeCell ref="E23:H23"/>
    <mergeCell ref="D24:H24"/>
    <mergeCell ref="E25:H25"/>
    <mergeCell ref="E14:H14"/>
    <mergeCell ref="D15:H15"/>
    <mergeCell ref="E16:H16"/>
    <mergeCell ref="E17:H17"/>
    <mergeCell ref="E18:H18"/>
    <mergeCell ref="E19:H19"/>
    <mergeCell ref="B8:H8"/>
    <mergeCell ref="C9:H9"/>
    <mergeCell ref="D10:H10"/>
    <mergeCell ref="E11:H11"/>
    <mergeCell ref="E12:H12"/>
    <mergeCell ref="D13:H13"/>
    <mergeCell ref="B1:J1"/>
    <mergeCell ref="B2:K2"/>
    <mergeCell ref="B3:K5"/>
    <mergeCell ref="B6:J6"/>
    <mergeCell ref="B7:H7"/>
    <mergeCell ref="I7:K7"/>
  </mergeCells>
  <pageMargins left="0.25" right="0.25" top="0.75" bottom="0.75" header="0.3" footer="0.3"/>
  <pageSetup scale="30" orientation="portrait" r:id="rId1"/>
  <headerFooter>
    <oddFooter>Page &amp;P&amp;R</oddFooter>
  </headerFooter>
  <rowBreaks count="1" manualBreakCount="1">
    <brk id="2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CCE63-47FA-C545-94A3-4F2D73C2DB60}">
  <sheetPr>
    <pageSetUpPr fitToPage="1"/>
  </sheetPr>
  <dimension ref="B1:F24"/>
  <sheetViews>
    <sheetView showGridLines="0" zoomScaleNormal="100" zoomScaleSheetLayoutView="110" workbookViewId="0">
      <selection activeCell="A7" sqref="A7"/>
    </sheetView>
  </sheetViews>
  <sheetFormatPr defaultColWidth="9" defaultRowHeight="12.75"/>
  <cols>
    <col min="1" max="1" width="1.5703125" style="34" customWidth="1"/>
    <col min="2" max="2" width="24.85546875" style="34" customWidth="1"/>
    <col min="3" max="3" width="35.42578125" style="34" customWidth="1"/>
    <col min="4" max="4" width="25" style="34" customWidth="1"/>
    <col min="5" max="5" width="38.42578125" style="34" customWidth="1"/>
    <col min="6" max="6" width="35.5703125" style="34" customWidth="1"/>
    <col min="7" max="7" width="13.85546875" style="34" customWidth="1"/>
    <col min="8" max="16384" width="9" style="34"/>
  </cols>
  <sheetData>
    <row r="1" spans="2:6" ht="7.35" customHeight="1" thickBot="1"/>
    <row r="2" spans="2:6" ht="22.35" customHeight="1">
      <c r="B2" s="152" t="s">
        <v>220</v>
      </c>
      <c r="C2" s="153"/>
      <c r="D2" s="153"/>
      <c r="E2" s="153"/>
      <c r="F2" s="154"/>
    </row>
    <row r="3" spans="2:6" ht="29.1" customHeight="1" thickBot="1">
      <c r="B3" s="155" t="s">
        <v>221</v>
      </c>
      <c r="C3" s="156"/>
      <c r="D3" s="156"/>
      <c r="E3" s="156"/>
      <c r="F3" s="157"/>
    </row>
    <row r="4" spans="2:6" ht="20.100000000000001" customHeight="1">
      <c r="B4" s="158" t="s">
        <v>222</v>
      </c>
      <c r="C4" s="159"/>
      <c r="D4" s="159"/>
      <c r="E4" s="159"/>
      <c r="F4" s="160"/>
    </row>
    <row r="5" spans="2:6" ht="60.95" customHeight="1">
      <c r="B5" s="8" t="s">
        <v>223</v>
      </c>
      <c r="C5" s="7" t="s">
        <v>224</v>
      </c>
      <c r="D5" s="7" t="s">
        <v>225</v>
      </c>
      <c r="E5" s="7" t="s">
        <v>226</v>
      </c>
      <c r="F5" s="7" t="s">
        <v>51</v>
      </c>
    </row>
    <row r="6" spans="2:6" ht="4.3499999999999996" customHeight="1">
      <c r="B6" s="36"/>
      <c r="C6" s="37"/>
      <c r="D6" s="37"/>
      <c r="E6" s="37"/>
      <c r="F6" s="37"/>
    </row>
    <row r="7" spans="2:6" ht="93.75" customHeight="1">
      <c r="B7" s="24" t="s">
        <v>227</v>
      </c>
      <c r="C7" s="58" t="s">
        <v>228</v>
      </c>
      <c r="D7" s="108" t="s">
        <v>228</v>
      </c>
      <c r="E7" s="22" t="s">
        <v>217</v>
      </c>
      <c r="F7" s="22"/>
    </row>
    <row r="8" spans="2:6" ht="93.75" customHeight="1">
      <c r="B8" s="24" t="s">
        <v>229</v>
      </c>
      <c r="C8" s="58" t="s">
        <v>230</v>
      </c>
      <c r="D8" s="108" t="s">
        <v>230</v>
      </c>
      <c r="E8" s="22" t="s">
        <v>217</v>
      </c>
      <c r="F8" s="22"/>
    </row>
    <row r="9" spans="2:6" ht="105" customHeight="1">
      <c r="B9" s="24" t="s">
        <v>231</v>
      </c>
      <c r="C9" s="58" t="s">
        <v>232</v>
      </c>
      <c r="D9" s="108" t="s">
        <v>232</v>
      </c>
      <c r="E9" s="22" t="s">
        <v>217</v>
      </c>
      <c r="F9" s="22"/>
    </row>
    <row r="10" spans="2:6" ht="93.75" customHeight="1">
      <c r="B10" s="24" t="s">
        <v>233</v>
      </c>
      <c r="C10" s="58" t="s">
        <v>234</v>
      </c>
      <c r="D10" s="108" t="s">
        <v>234</v>
      </c>
      <c r="E10" s="22" t="s">
        <v>235</v>
      </c>
      <c r="F10" s="22" t="s">
        <v>236</v>
      </c>
    </row>
    <row r="11" spans="2:6" ht="93.75" customHeight="1">
      <c r="B11" s="24" t="s">
        <v>237</v>
      </c>
      <c r="C11" s="58" t="s">
        <v>238</v>
      </c>
      <c r="D11" s="108" t="s">
        <v>238</v>
      </c>
      <c r="E11" s="22" t="s">
        <v>235</v>
      </c>
      <c r="F11" s="22" t="s">
        <v>236</v>
      </c>
    </row>
    <row r="12" spans="2:6" ht="93.75" customHeight="1">
      <c r="B12" s="24" t="s">
        <v>239</v>
      </c>
      <c r="C12" s="58" t="s">
        <v>240</v>
      </c>
      <c r="D12" s="108" t="s">
        <v>240</v>
      </c>
      <c r="E12" s="22" t="s">
        <v>241</v>
      </c>
      <c r="F12" s="22" t="s">
        <v>242</v>
      </c>
    </row>
    <row r="13" spans="2:6" ht="93.75" customHeight="1">
      <c r="B13" s="24" t="s">
        <v>243</v>
      </c>
      <c r="C13" s="58" t="s">
        <v>244</v>
      </c>
      <c r="D13" s="108" t="s">
        <v>244</v>
      </c>
      <c r="E13" s="22" t="s">
        <v>245</v>
      </c>
      <c r="F13" s="22"/>
    </row>
    <row r="14" spans="2:6" ht="100.5" customHeight="1">
      <c r="B14" s="32" t="s">
        <v>246</v>
      </c>
      <c r="C14" s="58" t="s">
        <v>247</v>
      </c>
      <c r="D14" s="108" t="s">
        <v>247</v>
      </c>
      <c r="E14" s="22" t="s">
        <v>245</v>
      </c>
      <c r="F14" s="22"/>
    </row>
    <row r="15" spans="2:6" ht="100.5" customHeight="1">
      <c r="B15" s="24" t="s">
        <v>248</v>
      </c>
      <c r="C15" s="58" t="s">
        <v>249</v>
      </c>
      <c r="D15" s="108" t="s">
        <v>250</v>
      </c>
      <c r="E15" s="22" t="s">
        <v>251</v>
      </c>
      <c r="F15" s="22" t="s">
        <v>252</v>
      </c>
    </row>
    <row r="16" spans="2:6" ht="93.75" customHeight="1">
      <c r="B16" s="32"/>
      <c r="C16" s="58"/>
      <c r="D16" s="22"/>
      <c r="E16" s="22"/>
      <c r="F16" s="22"/>
    </row>
    <row r="17" spans="2:6" ht="93.75" customHeight="1">
      <c r="B17" s="24"/>
      <c r="C17" s="58"/>
      <c r="D17" s="22"/>
      <c r="E17" s="22"/>
      <c r="F17" s="22"/>
    </row>
    <row r="18" spans="2:6" ht="93.75" customHeight="1">
      <c r="B18" s="32"/>
      <c r="C18" s="58"/>
      <c r="D18" s="33"/>
      <c r="E18" s="33"/>
      <c r="F18" s="33"/>
    </row>
    <row r="19" spans="2:6" ht="93.75" customHeight="1">
      <c r="B19" s="32"/>
      <c r="C19" s="58"/>
      <c r="D19" s="33"/>
      <c r="E19" s="33"/>
      <c r="F19" s="33"/>
    </row>
    <row r="20" spans="2:6" ht="93.75" customHeight="1">
      <c r="B20" s="32"/>
      <c r="C20" s="58"/>
      <c r="D20" s="33"/>
      <c r="E20" s="33"/>
      <c r="F20" s="33"/>
    </row>
    <row r="21" spans="2:6" ht="93.75" customHeight="1">
      <c r="B21" s="32"/>
      <c r="C21" s="58"/>
      <c r="D21" s="33"/>
      <c r="E21" s="33"/>
      <c r="F21" s="33"/>
    </row>
    <row r="22" spans="2:6" ht="93.75" customHeight="1">
      <c r="B22" s="32"/>
      <c r="C22" s="58"/>
      <c r="D22" s="33"/>
      <c r="E22" s="33"/>
      <c r="F22" s="33"/>
    </row>
    <row r="23" spans="2:6" ht="93.75" customHeight="1" thickBot="1">
      <c r="B23" s="27"/>
      <c r="C23" s="22"/>
      <c r="D23" s="23"/>
      <c r="E23" s="23"/>
      <c r="F23" s="23"/>
    </row>
    <row r="24" spans="2:6" ht="14.1" customHeight="1">
      <c r="B24" s="35"/>
      <c r="C24" s="35"/>
      <c r="D24" s="35"/>
      <c r="E24" s="35"/>
      <c r="F24" s="35"/>
    </row>
  </sheetData>
  <mergeCells count="3">
    <mergeCell ref="B2:F2"/>
    <mergeCell ref="B3:F3"/>
    <mergeCell ref="B4:F4"/>
  </mergeCells>
  <hyperlinks>
    <hyperlink ref="C7" r:id="rId1" xr:uid="{594CD612-25E7-42C6-8904-D3C8B97C3C54}"/>
    <hyperlink ref="C8" r:id="rId2" xr:uid="{9BA51527-30BC-44A3-BF90-3C35247F7F89}"/>
    <hyperlink ref="C9" r:id="rId3" xr:uid="{F7388CA7-3CE4-44B0-B630-9FC50E732315}"/>
    <hyperlink ref="C12" r:id="rId4" xr:uid="{57DA2A51-472E-4659-90B7-11725D291970}"/>
    <hyperlink ref="D7" r:id="rId5" xr:uid="{296057DA-FD84-4787-A960-CC9C9369B761}"/>
    <hyperlink ref="D8" r:id="rId6" xr:uid="{3DCF49A0-5AEF-4C74-BC23-C91E83EE2BF5}"/>
    <hyperlink ref="C13" r:id="rId7" xr:uid="{CB350E9C-EC00-4EA8-9F7F-8BA6A7E5C55B}"/>
    <hyperlink ref="C14" r:id="rId8" xr:uid="{4C89A9E0-CBCD-44B7-84CD-A4371128FC0B}"/>
    <hyperlink ref="C15" r:id="rId9" xr:uid="{E3E5ADC5-672A-42FA-8115-7F84D071F436}"/>
    <hyperlink ref="D9" r:id="rId10" xr:uid="{957F39AB-D74B-4AA8-B896-F06F6A986EB5}"/>
    <hyperlink ref="C10" r:id="rId11" xr:uid="{4B586AE7-7E6D-4CB9-9ED1-1E296E090848}"/>
    <hyperlink ref="D10" r:id="rId12" xr:uid="{ACC41999-3DB3-441F-AD92-3ABA4AFE7C9F}"/>
    <hyperlink ref="C11" r:id="rId13" xr:uid="{8A4519F4-3DFA-4221-BF0F-055A4B79D317}"/>
    <hyperlink ref="D11" r:id="rId14" xr:uid="{CEF5E65B-9BDE-45AA-9F50-ABBCB71AFB48}"/>
    <hyperlink ref="D12" r:id="rId15" xr:uid="{144F6A53-A080-4E8D-909F-24F46A227911}"/>
    <hyperlink ref="D13" r:id="rId16" xr:uid="{1D259957-BAD5-4F5F-A9B0-92671CF9E51E}"/>
    <hyperlink ref="D14" r:id="rId17" xr:uid="{21C7D9F2-9F8A-4F68-A8D1-FB29BD3590DB}"/>
    <hyperlink ref="D15" r:id="rId18" xr:uid="{5711CDBB-FE39-44B3-A7CD-768B01F059EF}"/>
  </hyperlinks>
  <pageMargins left="0.25" right="0.25" top="0.75" bottom="0.75" header="0.3" footer="0.3"/>
  <pageSetup scale="37" orientation="portrait" r:id="rId19"/>
  <headerFooter>
    <oddHeader>&amp;C[Project Name]</oddHeader>
    <oddFooter>Page &amp;P</oddFooter>
  </headerFooter>
  <drawing r:id="rId2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61333-2020-6840-A388-F2FCE5B1842F}">
  <sheetPr>
    <pageSetUpPr fitToPage="1"/>
  </sheetPr>
  <dimension ref="B1:F18"/>
  <sheetViews>
    <sheetView showGridLines="0" zoomScale="125" zoomScaleNormal="125" zoomScaleSheetLayoutView="110" workbookViewId="0">
      <selection activeCell="B3" sqref="B3:F3"/>
    </sheetView>
  </sheetViews>
  <sheetFormatPr defaultColWidth="9" defaultRowHeight="12.75"/>
  <cols>
    <col min="1" max="1" width="1.5703125" style="34" customWidth="1"/>
    <col min="2" max="2" width="24.85546875" style="34" customWidth="1"/>
    <col min="3" max="3" width="26.5703125" style="34" customWidth="1"/>
    <col min="4" max="4" width="29.85546875" style="34" customWidth="1"/>
    <col min="5" max="5" width="24.5703125" style="34" customWidth="1"/>
    <col min="6" max="6" width="30.140625" style="34" customWidth="1"/>
    <col min="7" max="7" width="13.85546875" style="34" customWidth="1"/>
    <col min="8" max="16384" width="9" style="34"/>
  </cols>
  <sheetData>
    <row r="1" spans="2:6" ht="7.35" customHeight="1" thickBot="1"/>
    <row r="2" spans="2:6" ht="22.35" customHeight="1">
      <c r="B2" s="152" t="s">
        <v>253</v>
      </c>
      <c r="C2" s="153"/>
      <c r="D2" s="153"/>
      <c r="E2" s="153"/>
      <c r="F2" s="154"/>
    </row>
    <row r="3" spans="2:6" ht="45" customHeight="1" thickBot="1">
      <c r="B3" s="155" t="s">
        <v>254</v>
      </c>
      <c r="C3" s="156"/>
      <c r="D3" s="156"/>
      <c r="E3" s="156"/>
      <c r="F3" s="157"/>
    </row>
    <row r="4" spans="2:6" ht="20.100000000000001" customHeight="1">
      <c r="B4" s="158" t="s">
        <v>255</v>
      </c>
      <c r="C4" s="159"/>
      <c r="D4" s="159"/>
      <c r="E4" s="159"/>
      <c r="F4" s="160"/>
    </row>
    <row r="5" spans="2:6" ht="60.95" customHeight="1">
      <c r="B5" s="8" t="s">
        <v>256</v>
      </c>
      <c r="C5" s="7" t="s">
        <v>257</v>
      </c>
      <c r="D5" s="7" t="s">
        <v>258</v>
      </c>
      <c r="E5" s="7" t="s">
        <v>259</v>
      </c>
      <c r="F5" s="7" t="s">
        <v>260</v>
      </c>
    </row>
    <row r="6" spans="2:6" ht="4.3499999999999996" customHeight="1">
      <c r="B6" s="36"/>
      <c r="C6" s="37"/>
      <c r="D6" s="37"/>
      <c r="E6" s="37"/>
      <c r="F6" s="56"/>
    </row>
    <row r="7" spans="2:6" ht="15" customHeight="1">
      <c r="B7" s="31"/>
      <c r="C7" s="17"/>
      <c r="D7" s="13"/>
      <c r="E7" s="13"/>
      <c r="F7" s="13"/>
    </row>
    <row r="8" spans="2:6" ht="15" customHeight="1">
      <c r="B8" s="31"/>
      <c r="C8" s="17"/>
      <c r="D8" s="13"/>
      <c r="E8" s="13"/>
      <c r="F8" s="13"/>
    </row>
    <row r="9" spans="2:6" ht="15" customHeight="1">
      <c r="B9" s="31"/>
      <c r="C9" s="17"/>
      <c r="D9" s="13"/>
      <c r="E9" s="13"/>
      <c r="F9" s="13"/>
    </row>
    <row r="10" spans="2:6" ht="15" customHeight="1">
      <c r="B10" s="31"/>
      <c r="C10" s="17"/>
      <c r="D10" s="13"/>
      <c r="E10" s="13"/>
      <c r="F10" s="13"/>
    </row>
    <row r="11" spans="2:6" ht="15" customHeight="1">
      <c r="B11" s="31"/>
      <c r="C11" s="17"/>
      <c r="D11" s="13"/>
      <c r="E11" s="13"/>
      <c r="F11" s="13"/>
    </row>
    <row r="12" spans="2:6" ht="15" customHeight="1">
      <c r="B12" s="31"/>
      <c r="C12" s="17"/>
      <c r="D12" s="13"/>
      <c r="E12" s="13"/>
      <c r="F12" s="13"/>
    </row>
    <row r="13" spans="2:6" ht="15" customHeight="1">
      <c r="B13" s="31"/>
      <c r="C13" s="17"/>
      <c r="D13" s="13"/>
      <c r="E13" s="13"/>
      <c r="F13" s="13"/>
    </row>
    <row r="14" spans="2:6" ht="15" customHeight="1">
      <c r="B14" s="31"/>
      <c r="C14" s="17"/>
      <c r="D14" s="13"/>
      <c r="E14" s="13"/>
      <c r="F14" s="13"/>
    </row>
    <row r="15" spans="2:6" ht="15" customHeight="1">
      <c r="B15" s="31"/>
      <c r="C15" s="17"/>
      <c r="D15" s="13"/>
      <c r="E15" s="13"/>
      <c r="F15" s="13"/>
    </row>
    <row r="16" spans="2:6" ht="15" customHeight="1">
      <c r="B16" s="31"/>
      <c r="C16" s="17"/>
      <c r="D16" s="13"/>
      <c r="E16" s="13"/>
      <c r="F16" s="13"/>
    </row>
    <row r="17" spans="2:6" ht="15" customHeight="1" thickBot="1">
      <c r="B17" s="30"/>
      <c r="C17" s="18"/>
      <c r="D17" s="14"/>
      <c r="E17" s="14"/>
      <c r="F17" s="14"/>
    </row>
    <row r="18" spans="2:6" ht="14.1" customHeight="1">
      <c r="B18" s="35" t="s">
        <v>44</v>
      </c>
      <c r="C18" s="35"/>
      <c r="D18" s="35"/>
      <c r="E18" s="35"/>
      <c r="F18" s="35"/>
    </row>
  </sheetData>
  <mergeCells count="3">
    <mergeCell ref="B2:F2"/>
    <mergeCell ref="B3:F3"/>
    <mergeCell ref="B4:F4"/>
  </mergeCells>
  <pageMargins left="0.25" right="0.25" top="0.75" bottom="0.75" header="0.3" footer="0.3"/>
  <pageSetup scale="95" orientation="portrait" r:id="rId1"/>
  <headerFooter>
    <oddHeader>&amp;C[Project Name]</oddHeader>
    <oddFoote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1A050-775D-4D27-B430-CA95FDFDE5D3}">
  <sheetPr>
    <pageSetUpPr fitToPage="1"/>
  </sheetPr>
  <dimension ref="B1:F18"/>
  <sheetViews>
    <sheetView showGridLines="0" zoomScale="125" zoomScaleNormal="125" zoomScaleSheetLayoutView="110" workbookViewId="0">
      <selection activeCell="B3" sqref="B3:F3"/>
    </sheetView>
  </sheetViews>
  <sheetFormatPr defaultColWidth="9" defaultRowHeight="12.75"/>
  <cols>
    <col min="1" max="1" width="1.5703125" style="34" customWidth="1"/>
    <col min="2" max="2" width="24.85546875" style="34" customWidth="1"/>
    <col min="3" max="3" width="26.5703125" style="34" customWidth="1"/>
    <col min="4" max="4" width="29.85546875" style="34" customWidth="1"/>
    <col min="5" max="5" width="24.5703125" style="34" customWidth="1"/>
    <col min="6" max="6" width="30.140625" style="34" customWidth="1"/>
    <col min="7" max="7" width="13.85546875" style="34" customWidth="1"/>
    <col min="8" max="16384" width="9" style="34"/>
  </cols>
  <sheetData>
    <row r="1" spans="2:6" ht="7.35" customHeight="1" thickBot="1"/>
    <row r="2" spans="2:6" ht="22.35" customHeight="1">
      <c r="B2" s="152" t="s">
        <v>253</v>
      </c>
      <c r="C2" s="153"/>
      <c r="D2" s="153"/>
      <c r="E2" s="153"/>
      <c r="F2" s="154"/>
    </row>
    <row r="3" spans="2:6" ht="45" customHeight="1" thickBot="1">
      <c r="B3" s="155" t="s">
        <v>254</v>
      </c>
      <c r="C3" s="156"/>
      <c r="D3" s="156"/>
      <c r="E3" s="156"/>
      <c r="F3" s="157"/>
    </row>
    <row r="4" spans="2:6" ht="20.100000000000001" customHeight="1">
      <c r="B4" s="158" t="s">
        <v>255</v>
      </c>
      <c r="C4" s="159"/>
      <c r="D4" s="159"/>
      <c r="E4" s="159"/>
      <c r="F4" s="160"/>
    </row>
    <row r="5" spans="2:6" ht="60.95" customHeight="1">
      <c r="B5" s="8" t="s">
        <v>256</v>
      </c>
      <c r="C5" s="7" t="s">
        <v>257</v>
      </c>
      <c r="D5" s="7" t="s">
        <v>258</v>
      </c>
      <c r="E5" s="7" t="s">
        <v>259</v>
      </c>
      <c r="F5" s="7" t="s">
        <v>260</v>
      </c>
    </row>
    <row r="6" spans="2:6" ht="4.3499999999999996" customHeight="1">
      <c r="B6" s="36"/>
      <c r="C6" s="37"/>
      <c r="D6" s="37"/>
      <c r="E6" s="37"/>
      <c r="F6" s="56"/>
    </row>
    <row r="7" spans="2:6" ht="27" customHeight="1">
      <c r="B7" s="73" t="s">
        <v>261</v>
      </c>
      <c r="C7" s="17" t="s">
        <v>262</v>
      </c>
      <c r="D7" s="13" t="s">
        <v>263</v>
      </c>
      <c r="E7" s="13" t="s">
        <v>264</v>
      </c>
      <c r="F7" s="13" t="s">
        <v>265</v>
      </c>
    </row>
    <row r="8" spans="2:6" ht="25.5">
      <c r="B8" s="73" t="s">
        <v>261</v>
      </c>
      <c r="C8" s="17" t="s">
        <v>262</v>
      </c>
      <c r="D8" s="13" t="s">
        <v>266</v>
      </c>
      <c r="E8" s="13" t="s">
        <v>267</v>
      </c>
      <c r="F8" s="13" t="s">
        <v>268</v>
      </c>
    </row>
    <row r="9" spans="2:6" ht="25.5">
      <c r="B9" s="24" t="s">
        <v>269</v>
      </c>
      <c r="C9" s="17" t="s">
        <v>270</v>
      </c>
      <c r="D9" s="13" t="s">
        <v>271</v>
      </c>
      <c r="E9" s="13" t="s">
        <v>272</v>
      </c>
      <c r="F9" s="13" t="s">
        <v>273</v>
      </c>
    </row>
    <row r="10" spans="2:6" ht="15" customHeight="1">
      <c r="B10" s="31"/>
      <c r="C10" s="17"/>
      <c r="D10" s="13"/>
      <c r="E10" s="13"/>
      <c r="F10" s="13"/>
    </row>
    <row r="11" spans="2:6" ht="15" customHeight="1">
      <c r="B11" s="31"/>
      <c r="C11" s="17"/>
      <c r="D11" s="13"/>
      <c r="E11" s="13"/>
      <c r="F11" s="13"/>
    </row>
    <row r="12" spans="2:6" ht="15" customHeight="1">
      <c r="B12" s="31"/>
      <c r="C12" s="17"/>
      <c r="D12" s="13"/>
      <c r="E12" s="13"/>
      <c r="F12" s="13"/>
    </row>
    <row r="13" spans="2:6" ht="15" customHeight="1">
      <c r="B13" s="31"/>
      <c r="C13" s="17"/>
      <c r="D13" s="13"/>
      <c r="E13" s="13"/>
      <c r="F13" s="13"/>
    </row>
    <row r="14" spans="2:6" ht="15" customHeight="1">
      <c r="B14" s="31"/>
      <c r="C14" s="17"/>
      <c r="D14" s="13"/>
      <c r="E14" s="13"/>
      <c r="F14" s="13"/>
    </row>
    <row r="15" spans="2:6" ht="15" customHeight="1">
      <c r="B15" s="31"/>
      <c r="C15" s="17"/>
      <c r="D15" s="13"/>
      <c r="E15" s="13"/>
      <c r="F15" s="13"/>
    </row>
    <row r="16" spans="2:6" ht="15" customHeight="1">
      <c r="B16" s="31"/>
      <c r="C16" s="17"/>
      <c r="D16" s="13"/>
      <c r="E16" s="13"/>
      <c r="F16" s="13"/>
    </row>
    <row r="17" spans="2:6" ht="15" customHeight="1" thickBot="1">
      <c r="B17" s="30"/>
      <c r="C17" s="18"/>
      <c r="D17" s="14"/>
      <c r="E17" s="14"/>
      <c r="F17" s="14"/>
    </row>
    <row r="18" spans="2:6" ht="14.1" customHeight="1">
      <c r="B18" s="35" t="s">
        <v>44</v>
      </c>
      <c r="C18" s="35"/>
      <c r="D18" s="35"/>
      <c r="E18" s="35"/>
      <c r="F18" s="35"/>
    </row>
  </sheetData>
  <mergeCells count="3">
    <mergeCell ref="B2:F2"/>
    <mergeCell ref="B3:F3"/>
    <mergeCell ref="B4:F4"/>
  </mergeCells>
  <pageMargins left="0.25" right="0.25" top="0.75" bottom="0.75" header="0.3" footer="0.3"/>
  <pageSetup scale="95" orientation="portrait" r:id="rId1"/>
  <headerFooter>
    <oddHeader>&amp;C[Project Name]</oddHeader>
    <oddFoote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A5B83-4731-4009-8BD8-5353D30D1A3F}">
  <sheetPr>
    <pageSetUpPr fitToPage="1"/>
  </sheetPr>
  <dimension ref="A1:F47"/>
  <sheetViews>
    <sheetView showGridLines="0" zoomScale="125" zoomScaleNormal="125" zoomScalePageLayoutView="68" workbookViewId="0">
      <selection activeCell="B27" sqref="B27:F33"/>
    </sheetView>
  </sheetViews>
  <sheetFormatPr defaultColWidth="8.85546875" defaultRowHeight="12.75"/>
  <cols>
    <col min="1" max="1" width="1.140625" customWidth="1"/>
    <col min="2" max="6" width="22" customWidth="1"/>
  </cols>
  <sheetData>
    <row r="1" spans="1:6" ht="9.9499999999999993" customHeight="1" thickBot="1">
      <c r="A1" s="2"/>
      <c r="B1" s="4"/>
      <c r="C1" s="4"/>
      <c r="D1" s="4"/>
      <c r="E1" s="4"/>
      <c r="F1" s="4"/>
    </row>
    <row r="2" spans="1:6" ht="22.35" customHeight="1" thickBot="1">
      <c r="A2" s="6"/>
      <c r="B2" s="231" t="s">
        <v>274</v>
      </c>
      <c r="C2" s="232"/>
      <c r="D2" s="232"/>
      <c r="E2" s="232"/>
      <c r="F2" s="233"/>
    </row>
    <row r="3" spans="1:6" ht="29.1" customHeight="1">
      <c r="A3" s="6"/>
      <c r="B3" s="234" t="s">
        <v>275</v>
      </c>
      <c r="C3" s="235"/>
      <c r="D3" s="235"/>
      <c r="E3" s="235"/>
      <c r="F3" s="236"/>
    </row>
    <row r="4" spans="1:6" ht="20.100000000000001" customHeight="1" thickBot="1">
      <c r="A4" s="6"/>
      <c r="B4" s="96" t="s">
        <v>276</v>
      </c>
      <c r="C4" s="97"/>
      <c r="D4" s="97"/>
      <c r="E4" s="97" t="s">
        <v>277</v>
      </c>
      <c r="F4" s="98"/>
    </row>
    <row r="5" spans="1:6" ht="20.100000000000001" customHeight="1" thickBot="1">
      <c r="A5" s="6"/>
      <c r="B5" s="237" t="s">
        <v>278</v>
      </c>
      <c r="C5" s="238"/>
      <c r="D5" s="238"/>
      <c r="E5" s="238"/>
      <c r="F5" s="239"/>
    </row>
    <row r="6" spans="1:6" ht="14.1" customHeight="1">
      <c r="A6" s="6"/>
      <c r="B6" s="240" t="s">
        <v>279</v>
      </c>
      <c r="C6" s="241"/>
      <c r="D6" s="241"/>
      <c r="E6" s="241"/>
      <c r="F6" s="242"/>
    </row>
    <row r="7" spans="1:6" ht="111.95" customHeight="1">
      <c r="A7" s="6"/>
      <c r="B7" s="96" t="s">
        <v>280</v>
      </c>
      <c r="C7" s="97"/>
      <c r="D7" s="97"/>
      <c r="E7" s="97"/>
      <c r="F7" s="98"/>
    </row>
    <row r="8" spans="1:6" ht="32.1" customHeight="1">
      <c r="A8" s="6"/>
      <c r="B8" s="243" t="s">
        <v>281</v>
      </c>
      <c r="C8" s="141"/>
      <c r="D8" s="141"/>
      <c r="E8" s="141"/>
      <c r="F8" s="244"/>
    </row>
    <row r="9" spans="1:6" ht="13.5" thickBot="1">
      <c r="A9" s="6"/>
      <c r="B9" s="245"/>
      <c r="C9" s="246"/>
      <c r="D9" s="246"/>
      <c r="E9" s="246"/>
      <c r="F9" s="247"/>
    </row>
    <row r="10" spans="1:6" ht="20.100000000000001" customHeight="1">
      <c r="A10" s="6"/>
      <c r="B10" s="215" t="s">
        <v>282</v>
      </c>
      <c r="C10" s="216"/>
      <c r="D10" s="216"/>
      <c r="E10" s="216"/>
      <c r="F10" s="217"/>
    </row>
    <row r="11" spans="1:6" ht="18" customHeight="1">
      <c r="A11" s="6"/>
      <c r="B11" s="8"/>
      <c r="C11" s="205" t="s">
        <v>283</v>
      </c>
      <c r="D11" s="211"/>
      <c r="E11" s="205" t="s">
        <v>284</v>
      </c>
      <c r="F11" s="206"/>
    </row>
    <row r="12" spans="1:6" ht="4.3499999999999996" customHeight="1">
      <c r="A12" s="6"/>
      <c r="B12" s="212"/>
      <c r="C12" s="213"/>
      <c r="D12" s="213"/>
      <c r="E12" s="213"/>
      <c r="F12" s="214"/>
    </row>
    <row r="13" spans="1:6" ht="15" customHeight="1">
      <c r="A13" s="6"/>
      <c r="B13" s="31" t="s">
        <v>285</v>
      </c>
      <c r="C13" s="202"/>
      <c r="D13" s="210"/>
      <c r="E13" s="202"/>
      <c r="F13" s="203"/>
    </row>
    <row r="14" spans="1:6" ht="15" customHeight="1">
      <c r="A14" s="6"/>
      <c r="B14" s="31" t="s">
        <v>286</v>
      </c>
      <c r="C14" s="202"/>
      <c r="D14" s="210"/>
      <c r="E14" s="202"/>
      <c r="F14" s="203"/>
    </row>
    <row r="15" spans="1:6" ht="15" customHeight="1" thickBot="1">
      <c r="A15" s="6"/>
      <c r="B15" s="31" t="s">
        <v>287</v>
      </c>
      <c r="C15" s="218"/>
      <c r="D15" s="219"/>
      <c r="E15" s="218"/>
      <c r="F15" s="229"/>
    </row>
    <row r="16" spans="1:6" ht="15.75">
      <c r="A16" s="5"/>
      <c r="B16" s="215" t="s">
        <v>288</v>
      </c>
      <c r="C16" s="216"/>
      <c r="D16" s="216"/>
      <c r="E16" s="216"/>
      <c r="F16" s="217"/>
    </row>
    <row r="17" spans="1:6">
      <c r="A17" s="5"/>
      <c r="B17" s="8"/>
      <c r="C17" s="205" t="s">
        <v>289</v>
      </c>
      <c r="D17" s="230"/>
      <c r="E17" s="230"/>
      <c r="F17" s="206"/>
    </row>
    <row r="18" spans="1:6" ht="3.95" customHeight="1">
      <c r="B18" s="212"/>
      <c r="C18" s="213"/>
      <c r="D18" s="213"/>
      <c r="E18" s="213"/>
      <c r="F18" s="214"/>
    </row>
    <row r="19" spans="1:6" ht="27" customHeight="1">
      <c r="B19" s="93" t="s">
        <v>290</v>
      </c>
      <c r="C19" s="202"/>
      <c r="D19" s="204"/>
      <c r="E19" s="204"/>
      <c r="F19" s="203"/>
    </row>
    <row r="20" spans="1:6" ht="27" customHeight="1">
      <c r="B20" s="94" t="s">
        <v>291</v>
      </c>
      <c r="C20" s="202"/>
      <c r="D20" s="204"/>
      <c r="E20" s="204"/>
      <c r="F20" s="203"/>
    </row>
    <row r="21" spans="1:6" ht="27" customHeight="1">
      <c r="B21" s="93" t="s">
        <v>292</v>
      </c>
      <c r="C21" s="202"/>
      <c r="D21" s="204"/>
      <c r="E21" s="204"/>
      <c r="F21" s="203"/>
    </row>
    <row r="22" spans="1:6" ht="27" customHeight="1">
      <c r="B22" s="93" t="s">
        <v>293</v>
      </c>
      <c r="C22" s="207"/>
      <c r="D22" s="208"/>
      <c r="E22" s="208"/>
      <c r="F22" s="209"/>
    </row>
    <row r="23" spans="1:6" ht="27" customHeight="1">
      <c r="B23" s="93" t="s">
        <v>294</v>
      </c>
      <c r="C23" s="207"/>
      <c r="D23" s="208"/>
      <c r="E23" s="208"/>
      <c r="F23" s="209"/>
    </row>
    <row r="24" spans="1:6" ht="27" customHeight="1">
      <c r="B24" s="93" t="s">
        <v>295</v>
      </c>
      <c r="C24" s="207"/>
      <c r="D24" s="208"/>
      <c r="E24" s="208"/>
      <c r="F24" s="209"/>
    </row>
    <row r="25" spans="1:6" ht="27" customHeight="1" thickBot="1">
      <c r="B25" s="95" t="s">
        <v>296</v>
      </c>
      <c r="C25" s="202"/>
      <c r="D25" s="204"/>
      <c r="E25" s="204"/>
      <c r="F25" s="203"/>
    </row>
    <row r="26" spans="1:6" ht="15.75">
      <c r="B26" s="215" t="s">
        <v>297</v>
      </c>
      <c r="C26" s="216"/>
      <c r="D26" s="216"/>
      <c r="E26" s="216"/>
      <c r="F26" s="217"/>
    </row>
    <row r="27" spans="1:6">
      <c r="B27" s="220" t="s">
        <v>298</v>
      </c>
      <c r="C27" s="221"/>
      <c r="D27" s="221"/>
      <c r="E27" s="221"/>
      <c r="F27" s="222"/>
    </row>
    <row r="28" spans="1:6" ht="5.0999999999999996" customHeight="1">
      <c r="B28" s="223"/>
      <c r="C28" s="224"/>
      <c r="D28" s="224"/>
      <c r="E28" s="224"/>
      <c r="F28" s="225"/>
    </row>
    <row r="29" spans="1:6">
      <c r="B29" s="223"/>
      <c r="C29" s="224"/>
      <c r="D29" s="224"/>
      <c r="E29" s="224"/>
      <c r="F29" s="225"/>
    </row>
    <row r="30" spans="1:6">
      <c r="B30" s="223"/>
      <c r="C30" s="224"/>
      <c r="D30" s="224"/>
      <c r="E30" s="224"/>
      <c r="F30" s="225"/>
    </row>
    <row r="31" spans="1:6">
      <c r="B31" s="223"/>
      <c r="C31" s="224"/>
      <c r="D31" s="224"/>
      <c r="E31" s="224"/>
      <c r="F31" s="225"/>
    </row>
    <row r="32" spans="1:6">
      <c r="B32" s="223"/>
      <c r="C32" s="224"/>
      <c r="D32" s="224"/>
      <c r="E32" s="224"/>
      <c r="F32" s="225"/>
    </row>
    <row r="33" spans="2:6" ht="117.95" customHeight="1" thickBot="1">
      <c r="B33" s="226"/>
      <c r="C33" s="227"/>
      <c r="D33" s="227"/>
      <c r="E33" s="227"/>
      <c r="F33" s="228"/>
    </row>
    <row r="34" spans="2:6" ht="15.75">
      <c r="B34" s="215" t="s">
        <v>299</v>
      </c>
      <c r="C34" s="216"/>
      <c r="D34" s="216"/>
      <c r="E34" s="216"/>
      <c r="F34" s="217"/>
    </row>
    <row r="35" spans="2:6">
      <c r="B35" s="8" t="s">
        <v>300</v>
      </c>
      <c r="C35" s="205" t="s">
        <v>301</v>
      </c>
      <c r="D35" s="211"/>
      <c r="E35" s="205" t="s">
        <v>302</v>
      </c>
      <c r="F35" s="206"/>
    </row>
    <row r="36" spans="2:6" ht="5.0999999999999996" customHeight="1">
      <c r="B36" s="212"/>
      <c r="C36" s="213"/>
      <c r="D36" s="213"/>
      <c r="E36" s="213"/>
      <c r="F36" s="214"/>
    </row>
    <row r="37" spans="2:6">
      <c r="B37" s="31" t="s">
        <v>303</v>
      </c>
      <c r="C37" s="202"/>
      <c r="D37" s="210"/>
      <c r="E37" s="202"/>
      <c r="F37" s="203"/>
    </row>
    <row r="38" spans="2:6">
      <c r="B38" s="31" t="s">
        <v>304</v>
      </c>
      <c r="C38" s="202"/>
      <c r="D38" s="210"/>
      <c r="E38" s="202"/>
      <c r="F38" s="203"/>
    </row>
    <row r="39" spans="2:6">
      <c r="B39" s="31" t="s">
        <v>305</v>
      </c>
      <c r="C39" s="202"/>
      <c r="D39" s="210"/>
      <c r="E39" s="202"/>
      <c r="F39" s="203"/>
    </row>
    <row r="40" spans="2:6">
      <c r="B40" s="31"/>
      <c r="C40" s="202"/>
      <c r="D40" s="210"/>
      <c r="E40" s="202"/>
      <c r="F40" s="203"/>
    </row>
    <row r="41" spans="2:6" ht="13.5" thickBot="1">
      <c r="B41" s="31"/>
      <c r="C41" s="202"/>
      <c r="D41" s="210"/>
      <c r="E41" s="202"/>
      <c r="F41" s="203"/>
    </row>
    <row r="42" spans="2:6" ht="15.75">
      <c r="B42" s="215" t="s">
        <v>306</v>
      </c>
      <c r="C42" s="216"/>
      <c r="D42" s="216"/>
      <c r="E42" s="216"/>
      <c r="F42" s="217"/>
    </row>
    <row r="43" spans="2:6">
      <c r="B43" s="8"/>
      <c r="C43" s="205" t="s">
        <v>307</v>
      </c>
      <c r="D43" s="211"/>
      <c r="E43" s="205" t="s">
        <v>308</v>
      </c>
      <c r="F43" s="206"/>
    </row>
    <row r="44" spans="2:6" ht="5.0999999999999996" customHeight="1">
      <c r="B44" s="212"/>
      <c r="C44" s="213"/>
      <c r="D44" s="213"/>
      <c r="E44" s="213"/>
      <c r="F44" s="214"/>
    </row>
    <row r="45" spans="2:6">
      <c r="B45" s="31" t="s">
        <v>309</v>
      </c>
      <c r="C45" s="202"/>
      <c r="D45" s="210"/>
      <c r="E45" s="202"/>
      <c r="F45" s="203"/>
    </row>
    <row r="46" spans="2:6">
      <c r="B46" s="31"/>
      <c r="C46" s="202"/>
      <c r="D46" s="210"/>
      <c r="E46" s="202"/>
      <c r="F46" s="203"/>
    </row>
    <row r="47" spans="2:6" ht="13.5" thickBot="1">
      <c r="B47" s="30"/>
      <c r="C47" s="218"/>
      <c r="D47" s="219"/>
      <c r="E47" s="218"/>
      <c r="F47" s="229"/>
    </row>
  </sheetData>
  <mergeCells count="51">
    <mergeCell ref="C15:D15"/>
    <mergeCell ref="C14:D14"/>
    <mergeCell ref="B2:F2"/>
    <mergeCell ref="B3:F3"/>
    <mergeCell ref="B5:F5"/>
    <mergeCell ref="B10:F10"/>
    <mergeCell ref="C11:D11"/>
    <mergeCell ref="B12:F12"/>
    <mergeCell ref="C13:D13"/>
    <mergeCell ref="E11:F11"/>
    <mergeCell ref="E13:F13"/>
    <mergeCell ref="E14:F14"/>
    <mergeCell ref="E15:F15"/>
    <mergeCell ref="B6:F6"/>
    <mergeCell ref="B8:F9"/>
    <mergeCell ref="B18:F18"/>
    <mergeCell ref="B26:F26"/>
    <mergeCell ref="C24:F24"/>
    <mergeCell ref="B16:F16"/>
    <mergeCell ref="C17:F17"/>
    <mergeCell ref="C19:F19"/>
    <mergeCell ref="C47:D47"/>
    <mergeCell ref="B44:F44"/>
    <mergeCell ref="B42:F42"/>
    <mergeCell ref="C41:D41"/>
    <mergeCell ref="B27:F33"/>
    <mergeCell ref="E38:F38"/>
    <mergeCell ref="E39:F39"/>
    <mergeCell ref="E40:F40"/>
    <mergeCell ref="E41:F41"/>
    <mergeCell ref="C43:D43"/>
    <mergeCell ref="E43:F43"/>
    <mergeCell ref="C39:D39"/>
    <mergeCell ref="C46:D46"/>
    <mergeCell ref="E46:F46"/>
    <mergeCell ref="E47:F47"/>
    <mergeCell ref="C45:D45"/>
    <mergeCell ref="E45:F45"/>
    <mergeCell ref="C25:F25"/>
    <mergeCell ref="C20:F20"/>
    <mergeCell ref="E35:F35"/>
    <mergeCell ref="E37:F37"/>
    <mergeCell ref="C21:F21"/>
    <mergeCell ref="C22:F22"/>
    <mergeCell ref="C23:F23"/>
    <mergeCell ref="C40:D40"/>
    <mergeCell ref="C37:D37"/>
    <mergeCell ref="C38:D38"/>
    <mergeCell ref="C35:D35"/>
    <mergeCell ref="B36:F36"/>
    <mergeCell ref="B34:F34"/>
  </mergeCells>
  <pageMargins left="0.25" right="0.25" top="0.75" bottom="0.75" header="0.3" footer="0.3"/>
  <pageSetup orientation="portrait" r:id="rId1"/>
  <headerFooter>
    <oddHeader>&amp;C[Project Name]</oddHeader>
    <oddFooter>Page &amp;P&amp;R</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285D9-FAB9-2D4B-8C29-9112FED256EA}">
  <sheetPr>
    <pageSetUpPr fitToPage="1"/>
  </sheetPr>
  <dimension ref="B1:F29"/>
  <sheetViews>
    <sheetView tabSelected="1" zoomScale="81" workbookViewId="0">
      <selection activeCell="D8" sqref="D8"/>
    </sheetView>
  </sheetViews>
  <sheetFormatPr defaultColWidth="9" defaultRowHeight="12.75"/>
  <cols>
    <col min="1" max="1" width="1.5703125" style="34" customWidth="1"/>
    <col min="2" max="2" width="14.85546875" style="34" customWidth="1"/>
    <col min="3" max="4" width="37" style="34" customWidth="1"/>
    <col min="5" max="5" width="35.140625" style="34" customWidth="1"/>
    <col min="6" max="6" width="28" style="34" customWidth="1"/>
    <col min="7" max="7" width="13.85546875" style="34" customWidth="1"/>
    <col min="8" max="16384" width="9" style="34"/>
  </cols>
  <sheetData>
    <row r="1" spans="2:6" ht="7.35" customHeight="1" thickBot="1"/>
    <row r="2" spans="2:6" ht="22.35" customHeight="1">
      <c r="B2" s="152" t="s">
        <v>310</v>
      </c>
      <c r="C2" s="153"/>
      <c r="D2" s="153"/>
      <c r="E2" s="153"/>
      <c r="F2" s="253"/>
    </row>
    <row r="3" spans="2:6" ht="29.1" customHeight="1">
      <c r="B3" s="155" t="s">
        <v>311</v>
      </c>
      <c r="C3" s="156"/>
      <c r="D3" s="156"/>
      <c r="E3" s="156"/>
      <c r="F3" s="254"/>
    </row>
    <row r="4" spans="2:6" ht="20.100000000000001" customHeight="1">
      <c r="B4" s="255" t="s">
        <v>312</v>
      </c>
      <c r="C4" s="256"/>
      <c r="D4" s="256"/>
      <c r="E4" s="256"/>
      <c r="F4" s="257"/>
    </row>
    <row r="5" spans="2:6" ht="24" customHeight="1">
      <c r="B5" s="248" t="s">
        <v>313</v>
      </c>
      <c r="C5" s="211"/>
      <c r="D5" s="7" t="s">
        <v>314</v>
      </c>
      <c r="E5" s="7" t="s">
        <v>284</v>
      </c>
      <c r="F5" s="75" t="s">
        <v>315</v>
      </c>
    </row>
    <row r="6" spans="2:6" ht="4.3499999999999996" customHeight="1">
      <c r="B6" s="36"/>
      <c r="C6" s="37"/>
      <c r="D6" s="37"/>
      <c r="E6" s="37"/>
      <c r="F6" s="92"/>
    </row>
    <row r="7" spans="2:6" ht="41.1" customHeight="1">
      <c r="B7" s="249" t="s">
        <v>285</v>
      </c>
      <c r="C7" s="99" t="s">
        <v>316</v>
      </c>
      <c r="D7" s="99"/>
      <c r="E7" s="99"/>
      <c r="F7" s="100"/>
    </row>
    <row r="8" spans="2:6" ht="41.1" customHeight="1">
      <c r="B8" s="250"/>
      <c r="C8" s="99" t="s">
        <v>317</v>
      </c>
      <c r="D8" s="99"/>
      <c r="E8" s="99"/>
      <c r="F8" s="100"/>
    </row>
    <row r="9" spans="2:6" ht="41.1" customHeight="1">
      <c r="B9" s="250"/>
      <c r="C9" s="99" t="s">
        <v>318</v>
      </c>
      <c r="D9" s="99"/>
      <c r="E9" s="99"/>
      <c r="F9" s="100"/>
    </row>
    <row r="10" spans="2:6" ht="41.1" customHeight="1">
      <c r="B10" s="250"/>
      <c r="C10" s="99" t="s">
        <v>319</v>
      </c>
      <c r="D10" s="99"/>
      <c r="E10" s="99"/>
      <c r="F10" s="100"/>
    </row>
    <row r="11" spans="2:6" ht="41.1" customHeight="1">
      <c r="B11" s="250"/>
      <c r="C11" s="99" t="s">
        <v>320</v>
      </c>
      <c r="D11" s="99"/>
      <c r="E11" s="99"/>
      <c r="F11" s="100"/>
    </row>
    <row r="12" spans="2:6" ht="41.1" customHeight="1">
      <c r="B12" s="250"/>
      <c r="C12" s="99" t="s">
        <v>321</v>
      </c>
      <c r="D12" s="99"/>
      <c r="E12" s="99"/>
      <c r="F12" s="100"/>
    </row>
    <row r="13" spans="2:6" ht="41.1" customHeight="1">
      <c r="B13" s="250"/>
      <c r="C13" s="99" t="s">
        <v>322</v>
      </c>
      <c r="D13" s="99"/>
      <c r="E13" s="99"/>
      <c r="F13" s="100"/>
    </row>
    <row r="14" spans="2:6" ht="41.1" customHeight="1">
      <c r="B14" s="250"/>
      <c r="C14" s="99" t="s">
        <v>323</v>
      </c>
      <c r="D14" s="99"/>
      <c r="E14" s="99"/>
      <c r="F14" s="100"/>
    </row>
    <row r="15" spans="2:6" ht="41.1" customHeight="1">
      <c r="B15" s="250"/>
      <c r="C15" s="99" t="s">
        <v>324</v>
      </c>
      <c r="D15" s="99"/>
      <c r="E15" s="99"/>
      <c r="F15" s="100"/>
    </row>
    <row r="16" spans="2:6" ht="41.1" customHeight="1">
      <c r="B16" s="250"/>
      <c r="C16" s="99" t="s">
        <v>325</v>
      </c>
      <c r="D16" s="99"/>
      <c r="E16" s="99"/>
      <c r="F16" s="100"/>
    </row>
    <row r="17" spans="2:6" ht="41.1" customHeight="1">
      <c r="B17" s="250"/>
      <c r="C17" s="99" t="s">
        <v>326</v>
      </c>
      <c r="D17" s="99"/>
      <c r="E17" s="99"/>
      <c r="F17" s="100"/>
    </row>
    <row r="18" spans="2:6" ht="41.1" customHeight="1">
      <c r="B18" s="250"/>
      <c r="C18" s="99" t="s">
        <v>327</v>
      </c>
      <c r="D18" s="99"/>
      <c r="E18" s="99"/>
      <c r="F18" s="100"/>
    </row>
    <row r="19" spans="2:6" ht="41.1" customHeight="1">
      <c r="B19" s="250"/>
      <c r="C19" s="99" t="s">
        <v>328</v>
      </c>
      <c r="D19" s="99"/>
      <c r="E19" s="99"/>
      <c r="F19" s="100"/>
    </row>
    <row r="20" spans="2:6" ht="41.1" customHeight="1">
      <c r="B20" s="250"/>
      <c r="C20" s="99" t="s">
        <v>329</v>
      </c>
      <c r="D20" s="99"/>
      <c r="E20" s="99"/>
      <c r="F20" s="100"/>
    </row>
    <row r="21" spans="2:6" ht="41.1" customHeight="1">
      <c r="B21" s="251"/>
      <c r="C21" s="99" t="s">
        <v>330</v>
      </c>
      <c r="D21" s="99"/>
      <c r="E21" s="99"/>
      <c r="F21" s="100"/>
    </row>
    <row r="22" spans="2:6" ht="41.1" customHeight="1">
      <c r="B22" s="249" t="s">
        <v>286</v>
      </c>
      <c r="C22" s="101" t="s">
        <v>331</v>
      </c>
      <c r="D22" s="101"/>
      <c r="E22" s="99"/>
      <c r="F22" s="102"/>
    </row>
    <row r="23" spans="2:6" ht="41.1" customHeight="1">
      <c r="B23" s="251"/>
      <c r="C23" s="101" t="s">
        <v>332</v>
      </c>
      <c r="D23" s="101"/>
      <c r="E23" s="99"/>
      <c r="F23" s="102"/>
    </row>
    <row r="24" spans="2:6" ht="41.1" customHeight="1">
      <c r="B24" s="249" t="s">
        <v>333</v>
      </c>
      <c r="C24" s="101" t="s">
        <v>333</v>
      </c>
      <c r="D24" s="101"/>
      <c r="E24" s="99"/>
      <c r="F24" s="102"/>
    </row>
    <row r="25" spans="2:6" ht="41.1" customHeight="1">
      <c r="B25" s="252"/>
      <c r="C25" s="103" t="s">
        <v>334</v>
      </c>
      <c r="D25" s="103"/>
      <c r="E25" s="103"/>
      <c r="F25" s="104"/>
    </row>
    <row r="26" spans="2:6" ht="14.1" customHeight="1">
      <c r="B26" s="35"/>
      <c r="C26" s="35"/>
      <c r="D26" s="438" t="s">
        <v>335</v>
      </c>
      <c r="E26" s="438"/>
      <c r="F26" s="438"/>
    </row>
    <row r="27" spans="2:6">
      <c r="D27" s="439"/>
      <c r="E27" s="439"/>
      <c r="F27" s="439"/>
    </row>
    <row r="28" spans="2:6">
      <c r="D28" s="439"/>
      <c r="E28" s="439"/>
      <c r="F28" s="439"/>
    </row>
    <row r="29" spans="2:6">
      <c r="D29" s="439"/>
      <c r="E29" s="439"/>
      <c r="F29" s="439"/>
    </row>
  </sheetData>
  <mergeCells count="8">
    <mergeCell ref="D26:F29"/>
    <mergeCell ref="B5:C5"/>
    <mergeCell ref="B7:B21"/>
    <mergeCell ref="B24:B25"/>
    <mergeCell ref="B22:B23"/>
    <mergeCell ref="B2:F2"/>
    <mergeCell ref="B3:F3"/>
    <mergeCell ref="B4:F4"/>
  </mergeCells>
  <pageMargins left="0.7" right="0.7" top="0.75" bottom="0.75" header="0.3" footer="0.3"/>
  <pageSetup scale="66"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4eb2860-437b-43a7-b3ab-a67d134854f4">
      <Terms xmlns="http://schemas.microsoft.com/office/infopath/2007/PartnerControls"/>
    </lcf76f155ced4ddcb4097134ff3c332f>
    <TaxCatchAll xmlns="61b493dc-5805-49a6-8764-8b50a64c470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A6D93B6FF1A0345B623DE3765E30A63" ma:contentTypeVersion="15" ma:contentTypeDescription="Create a new document." ma:contentTypeScope="" ma:versionID="f5f4197b2e84c4761161f42abc54afe8">
  <xsd:schema xmlns:xsd="http://www.w3.org/2001/XMLSchema" xmlns:xs="http://www.w3.org/2001/XMLSchema" xmlns:p="http://schemas.microsoft.com/office/2006/metadata/properties" xmlns:ns2="c4eb2860-437b-43a7-b3ab-a67d134854f4" xmlns:ns3="61b493dc-5805-49a6-8764-8b50a64c470e" targetNamespace="http://schemas.microsoft.com/office/2006/metadata/properties" ma:root="true" ma:fieldsID="d3fbc27b646fee5c4b63750ecd0e0045" ns2:_="" ns3:_="">
    <xsd:import namespace="c4eb2860-437b-43a7-b3ab-a67d134854f4"/>
    <xsd:import namespace="61b493dc-5805-49a6-8764-8b50a64c470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eb2860-437b-43a7-b3ab-a67d134854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Location" ma:index="11" nillable="true" ma:displayName="Location" ma:indexed="true" ma:internalName="MediaServiceLocatio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8b28469-8996-4088-bd89-44d87d6385e5"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1b493dc-5805-49a6-8764-8b50a64c470e"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85d5daf7-dc30-4523-bf67-eb7b4a3ddaed}" ma:internalName="TaxCatchAll" ma:showField="CatchAllData" ma:web="61b493dc-5805-49a6-8764-8b50a64c470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52985B-C119-4BDB-BD29-36F271DD0B1D}"/>
</file>

<file path=customXml/itemProps2.xml><?xml version="1.0" encoding="utf-8"?>
<ds:datastoreItem xmlns:ds="http://schemas.openxmlformats.org/officeDocument/2006/customXml" ds:itemID="{6436768C-4250-4A6F-ABFB-936C8D315BC0}"/>
</file>

<file path=customXml/itemProps3.xml><?xml version="1.0" encoding="utf-8"?>
<ds:datastoreItem xmlns:ds="http://schemas.openxmlformats.org/officeDocument/2006/customXml" ds:itemID="{D3CD3B81-A935-4F89-8D38-5A6749CCA88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Hirata, Nozomi James</cp:lastModifiedBy>
  <cp:revision/>
  <dcterms:created xsi:type="dcterms:W3CDTF">2022-05-31T11:47:00Z</dcterms:created>
  <dcterms:modified xsi:type="dcterms:W3CDTF">2025-02-12T15:31:32Z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0x010100DA6D93B6FF1A0345B623DE3765E30A63</vt:lpwstr>
  </property>
  <property fmtid="{D5CDD505-2E9C-101B-9397-08002B2CF9AE}" pid="3" name="MediaServiceImageTags">
    <vt:lpwstr/>
  </property>
</Properties>
</file>